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29155557-B8E8-4E80-B342-B7098B938A7B}" xr6:coauthVersionLast="47" xr6:coauthVersionMax="47" xr10:uidLastSave="{00000000-0000-0000-0000-000000000000}"/>
  <bookViews>
    <workbookView xWindow="-120" yWindow="-120" windowWidth="29040" windowHeight="15840" xr2:uid="{0D887FFA-66D7-4C82-A1C7-6D528A11D7C3}"/>
  </bookViews>
  <sheets>
    <sheet name="MARZO -2024" sheetId="1" r:id="rId1"/>
  </sheets>
  <definedNames>
    <definedName name="_xlnm.Print_Area" localSheetId="0">'MARZO -2024'!$A$1:$J$128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0" i="1" l="1"/>
  <c r="H90" i="1"/>
  <c r="F9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minerva de la rosa</author>
  </authors>
  <commentList>
    <comment ref="E5" authorId="0" shapeId="0" xr:uid="{0BDF2107-2CA0-41DA-83A4-6EFB22B2333F}">
      <text>
        <r>
          <rPr>
            <b/>
            <sz val="9"/>
            <color indexed="81"/>
            <rFont val="Tahoma"/>
            <family val="2"/>
          </rPr>
          <t>minerva de la rosa: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" authorId="0" shapeId="0" xr:uid="{98AEB1E5-7990-4C39-8ACD-FD017F9919DA}">
      <text>
        <r>
          <rPr>
            <b/>
            <sz val="9"/>
            <color indexed="81"/>
            <rFont val="Tahoma"/>
            <family val="2"/>
          </rPr>
          <t>minerva de la rosa: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<sst xmlns="http://schemas.openxmlformats.org/spreadsheetml/2006/main" count="465" uniqueCount="212">
  <si>
    <t xml:space="preserve">    PROCONSUMIDOR</t>
  </si>
  <si>
    <t>No.</t>
  </si>
  <si>
    <t>PROVEEDOR</t>
  </si>
  <si>
    <t>CONCEPTO</t>
  </si>
  <si>
    <t>LIBRAMIENTO FACTURA.NO</t>
  </si>
  <si>
    <t>FECHA DE LA FACTURA</t>
  </si>
  <si>
    <t>MONTO DE FACTURA</t>
  </si>
  <si>
    <t>FECHA FIN DE FACTURA</t>
  </si>
  <si>
    <t>MONTO PAGADO A LA FACTURA</t>
  </si>
  <si>
    <t>MONTO PENDIENTE</t>
  </si>
  <si>
    <t>ESTADO</t>
  </si>
  <si>
    <t>GADOSIGN SRL</t>
  </si>
  <si>
    <t>SELLOS GOMIGRAFOS PRE-TINTADOS</t>
  </si>
  <si>
    <t>B1500000003</t>
  </si>
  <si>
    <t>IMPRESIÓN DE TARJETA DE INVITACION CON LOGO INSTITUCIONAL</t>
  </si>
  <si>
    <t>B1500000004</t>
  </si>
  <si>
    <t>MARTINEZ TORRES TRAVELING SRL</t>
  </si>
  <si>
    <t xml:space="preserve">SERVICIO DE  ALMUERZOS Y CENAS PARA PERSONAL PROCONSUMIDOR </t>
  </si>
  <si>
    <t>B1500000391</t>
  </si>
  <si>
    <t>B1500000005</t>
  </si>
  <si>
    <t>BRATIQUE</t>
  </si>
  <si>
    <t>ARGUET LUNCH EIRL</t>
  </si>
  <si>
    <t>B1500000184</t>
  </si>
  <si>
    <t>B1500000186</t>
  </si>
  <si>
    <t>B1500000187</t>
  </si>
  <si>
    <t xml:space="preserve">FL BETANCES &amp; ASOCIADOS SRL </t>
  </si>
  <si>
    <t>B1500000573</t>
  </si>
  <si>
    <t>Revisado por: Lic. Katy Tavarez</t>
  </si>
  <si>
    <t>SERVICIOS DE ALMUERZOS A MILITARES AL SERVICIO INSTITUCIONAL, ABRIL-2021</t>
  </si>
  <si>
    <t>COMPRA DE ALMUERZOS A MILITARES AL SERVICIO INSTITUCIONAL, MAYO 2022</t>
  </si>
  <si>
    <t>COMPRA DE ALMUERZOS A MILITARES AL SERVICIO INSTITUCIONAL,  JUNIO 2022</t>
  </si>
  <si>
    <t xml:space="preserve">MUNDO PRESTAMOS SRL </t>
  </si>
  <si>
    <t>IMPRESIÓN DE LETRERO DE CLAUSURA</t>
  </si>
  <si>
    <t xml:space="preserve">ADQUISICIÓN INSUMOS TECNOLÓGICOS PARA LAS DIFERENTES AREAS DE ESTA INSTITUCIÓN </t>
  </si>
  <si>
    <t>ALQUILER DE VEHICULO PARA SER UTILIZADO POR EXPERTO INTERNACIONAL DE CONSUMO DE TALLERES IMPARTIDOS</t>
  </si>
  <si>
    <t xml:space="preserve">SEGUROS RESERVAS SA </t>
  </si>
  <si>
    <t>SERVICIO DE PUBLICIDAD</t>
  </si>
  <si>
    <t>B1500045110</t>
  </si>
  <si>
    <t>B1500000502</t>
  </si>
  <si>
    <t>PENDIENTE</t>
  </si>
  <si>
    <t xml:space="preserve">AYUNTAMIENTO DEL DISTRITO NACIONAL </t>
  </si>
  <si>
    <t>27/12/2023</t>
  </si>
  <si>
    <t>29/12/2023</t>
  </si>
  <si>
    <t>RENOVACION DE POLIZA INCENDIO Y LINEAS ALIADAS (BASICA) DE ESTA INSTITUCIÓN</t>
  </si>
  <si>
    <t>APOLINAR ALEXANDER DURAN BRITO</t>
  </si>
  <si>
    <t>CENTRO AUTOMOTRIZ REMESA SRL</t>
  </si>
  <si>
    <t xml:space="preserve">COMPRA DE BACTERIA PARA VEHICULOS DE ESTA INSTITUCIÓN </t>
  </si>
  <si>
    <t>B1500001934</t>
  </si>
  <si>
    <t>B1500001942</t>
  </si>
  <si>
    <t>B1500001943</t>
  </si>
  <si>
    <t>B1500001944</t>
  </si>
  <si>
    <t>B1500001945</t>
  </si>
  <si>
    <t>24/01/2024</t>
  </si>
  <si>
    <t>25/01/2024</t>
  </si>
  <si>
    <t>SERVICIO DE ALQUILER OFICINA SAN FRANCISCO DE MACORIS, ENERO 2024</t>
  </si>
  <si>
    <t>INSTITUTO N. DE ADMINISTRACIÓN PÚBLICA</t>
  </si>
  <si>
    <t>B1500000276</t>
  </si>
  <si>
    <t>B1500001956</t>
  </si>
  <si>
    <t>B1500001957</t>
  </si>
  <si>
    <t>B1500001958</t>
  </si>
  <si>
    <t>B1500001959</t>
  </si>
  <si>
    <t>B1500000521</t>
  </si>
  <si>
    <t>B1500000545</t>
  </si>
  <si>
    <t>B1500000546</t>
  </si>
  <si>
    <t>B1500000559</t>
  </si>
  <si>
    <t>B1500001960</t>
  </si>
  <si>
    <t>14/02/2024</t>
  </si>
  <si>
    <t xml:space="preserve">CAPACITACIÓN PARA LOS COLABORADORES DE ESTA INSTITUCIÓN SOBRE BUENAS PRACTICAS EN EL MANEJO DE LOS ALIMENTOS </t>
  </si>
  <si>
    <t xml:space="preserve">POLLO LICEY SRL </t>
  </si>
  <si>
    <t xml:space="preserve">CLUB LOS PRADOS </t>
  </si>
  <si>
    <t>RENOVACIÓN DE LA POLIZA DE VEHICULOS,  PERIODOS  DEL  28/02/2024 HASTA 28/02/2025</t>
  </si>
  <si>
    <t>OPTIG</t>
  </si>
  <si>
    <t xml:space="preserve">SERVICIO DE ALQUILER DEL ESPACIO QUE OCUPA PUNTO GOB OCCIDENTAL MALL, MES DE ENERO 2024 </t>
  </si>
  <si>
    <t xml:space="preserve">SERVICIO DE ALQUILER DEL ESPACIO QUE OCUPA PUNTO GOB OCCIDENTAL MALL, MES DE FEBRERO 2024 </t>
  </si>
  <si>
    <t xml:space="preserve">ABT POWER Y SERVICIO ELECTROMECANICA </t>
  </si>
  <si>
    <t>SERVICIO DE MANTENIMIENTO A PLANTA ELECTRICA DE ESTA INSTITUCIÓN AL MES DE DICIEMBRE 2023</t>
  </si>
  <si>
    <t>EDEESTE</t>
  </si>
  <si>
    <t>B1500020327</t>
  </si>
  <si>
    <t>B1500000227</t>
  </si>
  <si>
    <t>B1500046813</t>
  </si>
  <si>
    <t>B1500002880</t>
  </si>
  <si>
    <t>B1500002881</t>
  </si>
  <si>
    <t>B1500000577</t>
  </si>
  <si>
    <t>B1500000007</t>
  </si>
  <si>
    <t>13/02/2024</t>
  </si>
  <si>
    <t>15/02/2024</t>
  </si>
  <si>
    <t>20/02/2024</t>
  </si>
  <si>
    <t>COMPLETADO</t>
  </si>
  <si>
    <t xml:space="preserve">                              Preparardo por:Lic: Pedro Jimémez</t>
  </si>
  <si>
    <t xml:space="preserve">                        Encargado Divis. Contabilidad</t>
  </si>
  <si>
    <t xml:space="preserve">           Encargada Departamento Financiero</t>
  </si>
  <si>
    <t>Pago a Proveedores Marzo 2024</t>
  </si>
  <si>
    <t xml:space="preserve">OFICINA DE COORDINACION PRESIDENCIAL </t>
  </si>
  <si>
    <t xml:space="preserve">COMPRA DE BOLETOS AEREOS </t>
  </si>
  <si>
    <t>RENOVACIÓN  POLIZA  DE VEHICULOS DE MOTOR FLOTILLA INSTITUCIONAL  VIGENCIA: 28/02/2024 AL 28/02/2025. CUOTA 1/5</t>
  </si>
  <si>
    <t xml:space="preserve">EDEESTE S A </t>
  </si>
  <si>
    <t>SERVICIO DE ENERGIA ELECTRICA DE LA OFICINA DE PROCONSUMIDOR EN LA PROVINCIA HATO MAYOR, MES DE FEBRERO 2024</t>
  </si>
  <si>
    <t xml:space="preserve">EDESUR DOMINICANA, S .A </t>
  </si>
  <si>
    <t>SERVICIO DE ENERGIA ELECTRICA PARA LA OFICINA PRINCIPAL, Y PROVINCIALES SAN CRISTOBAL Y BARAHONA,  MES DE FEBRERO  2024</t>
  </si>
  <si>
    <t>DANIELA ZAPATA VALENZUELA</t>
  </si>
  <si>
    <t>SERVICIOS NOTARIALES</t>
  </si>
  <si>
    <t xml:space="preserve">INSUPLAYER, SRL </t>
  </si>
  <si>
    <t>CAASD</t>
  </si>
  <si>
    <t>SERVICIO DE AGUA POTABLE DE LA SEDE CENTRAL,  MES DE FEBRERO Y MARZO-2024.</t>
  </si>
  <si>
    <t xml:space="preserve">COMPRA DE BOLETOS AEREOS Y PAGÓ DE VIATCOS </t>
  </si>
  <si>
    <t>COMPRA DE 400 PAQUETES DE UNA LIBRA DE CAFE Y 100 PAQUETES DE AZUCAR CREMA, PARA USO DE ESTA INSTITUCION</t>
  </si>
  <si>
    <t xml:space="preserve">GRUPO ALASKA SA </t>
  </si>
  <si>
    <t xml:space="preserve">SERVICIO E INATALACIONES TECNICAS SA </t>
  </si>
  <si>
    <t>SERVICIO DE MANTENIMIENTO AL ELEVADOR DE ESTA INSTITUCIÓN CORRESPONDIENTE AL PERIODO DEL 18 DE NOV AL 18 DE DIC- 2023</t>
  </si>
  <si>
    <t xml:space="preserve">ICU SOLUCIONES EMPRESARIALES, SRL </t>
  </si>
  <si>
    <t xml:space="preserve">RAMIREZ &amp; MOJICA COURIER EXPRESS, SRL </t>
  </si>
  <si>
    <t xml:space="preserve">ROSSMERY ARISLEIDA JIMENEZ BELTRE  </t>
  </si>
  <si>
    <t>COMPRA DE 136 BOTELLONES DE AGUA, PARA USO DE ESTA INSTITUCION,  AL MES DE OCTUBRE 2023</t>
  </si>
  <si>
    <t>INVERSIONES SIURANA, SRL</t>
  </si>
  <si>
    <t xml:space="preserve">INDOCAL </t>
  </si>
  <si>
    <t xml:space="preserve">OFICINA UNIVERSAL, SA </t>
  </si>
  <si>
    <t xml:space="preserve">RECICLA SRL </t>
  </si>
  <si>
    <t>BANDERA GLOBAL HC, SRL</t>
  </si>
  <si>
    <t xml:space="preserve">SERVICIO DE ALMUERZOS Y CENAS P/ EMPLEADOS DE SERVICIO GENERALES DE ESTA INSTITUCION, DIC 2023, ENERO- FEB 2024  </t>
  </si>
  <si>
    <t xml:space="preserve">SERVICIO DE INCINERACION Y PRODUCTOS DAÑADOS, </t>
  </si>
  <si>
    <t>13/03/2024</t>
  </si>
  <si>
    <t>14/03/2024</t>
  </si>
  <si>
    <t>15/03/2024</t>
  </si>
  <si>
    <t>18/03/2024</t>
  </si>
  <si>
    <t xml:space="preserve">ARCADIA DIGITAL SRL </t>
  </si>
  <si>
    <t>SERVICIO RECOGIDA DE RESIDUO SOLIDO EN LA OFICINA PRINCIPAL, MES DE MARZO 2024</t>
  </si>
  <si>
    <t>ADQUISICIÓN DE PUERTA FLOTANTE EN CRISTAL ( INCLUYE SUMINISTRO E INSTALACIÓN) DEL DEPT. DE LITIGIOS DE LA INSTITUCIÓN</t>
  </si>
  <si>
    <t>20/03/2024</t>
  </si>
  <si>
    <t xml:space="preserve">GTB RADIODIFUSORAS SRL </t>
  </si>
  <si>
    <t xml:space="preserve">JOMORAC SERVICE SRL </t>
  </si>
  <si>
    <t>ADQUISICIÓN DE PUERTA FLOTANTE,  PRIMER NIVEL DE ESTA INSTITUCIÓN, CON INSTALACION INCLUIDA</t>
  </si>
  <si>
    <t>SERVICIO DE ALQUILER DE IMPRESORAS/FOTOCOPIADORAS</t>
  </si>
  <si>
    <t>21/03/2024</t>
  </si>
  <si>
    <t xml:space="preserve">COMPAÑIA DOMINICANA DE TELEFONOS C POR A </t>
  </si>
  <si>
    <t>SERVICIOS TELEFONICOS E INTERNET,  AL MES DE FEBRERO 2024</t>
  </si>
  <si>
    <t>ACD MEDIA SRL</t>
  </si>
  <si>
    <t xml:space="preserve">SERVICIO DE PUBLICIDAD </t>
  </si>
  <si>
    <t xml:space="preserve">BROTHERS SRS SUPLLY OFFICES SRL </t>
  </si>
  <si>
    <t>ADQUISICIÓN DE MATERIALES DE ESCRITORIO Y OFICINA PARA CUBRIR NECESIDADES DE LA INSTITUCIÓN</t>
  </si>
  <si>
    <t xml:space="preserve">MOSAN TECNOLOGIES ADVANCED SOLUTIONS SRL </t>
  </si>
  <si>
    <t>ADQUISICION DE 175 LICENCIA ANUALES PARA EL SISTEMA DE GESTIÓN DE DENUNCIAS Y RECLAMACIONES DE ESTA INSTITUCIÓN</t>
  </si>
  <si>
    <t xml:space="preserve">TOTAL ENERGIES MARKETING DOMINICANA SA </t>
  </si>
  <si>
    <t>ADQUÍSICIÓN DE COMBUSTIBLE (GASOLINA Y GASOIL)  PARA USO GERENCIAL Y OPERACIONAL DE LA INSTITUCION, NOV 2023 A FEB 2024</t>
  </si>
  <si>
    <t>22/03/2024</t>
  </si>
  <si>
    <t>27/03/2024</t>
  </si>
  <si>
    <t>SERVICIO DE MANTENIMIENTO Y REPARACIÓN  DE FLOTILLAS VEHICULAR DE ESTA INSTITUCIÓN</t>
  </si>
  <si>
    <t>SERVICIO DE MANTENIMIENTO Y REPARACIÓN  DE FLOTILLAS  VEHICULAR DE ESTA INSTITUCIÓN</t>
  </si>
  <si>
    <t>SERVICIO DE MANTENIMIENTO Y CORRECION  DE FLOTILLAS VEHICULAR DE ESTA INSTITUCIÓN</t>
  </si>
  <si>
    <t>CAPACITACIÓN  PARA LOS COLABORADORES</t>
  </si>
  <si>
    <t>SERVICIO DE ALMUERZO A LOS MILITARES ASIGNADOS DE LA OFICINA  DE SANTIAGO, MES DE DICIEMBRE 2023</t>
  </si>
  <si>
    <t>SERVICIOS DE CATERING</t>
  </si>
  <si>
    <t>PLAN DE CAPACITACIÓN  PARA LOS COLABORADORES DE ESTA INSTITUCIÓN</t>
  </si>
  <si>
    <t xml:space="preserve">BAROLI TECHNOLOGIES SA </t>
  </si>
  <si>
    <t xml:space="preserve">RENOVACION DE HOSTING SERVIDOR DEDICADO EN NUBE LINUX POR 1 AÑO EN ESTA INSTITUCIÓN </t>
  </si>
  <si>
    <t xml:space="preserve">CENTROXPERT STE SRL </t>
  </si>
  <si>
    <t xml:space="preserve">COMPRA DE TONER HP PARA LAS IMPRESORAS DE ESTA INSTITUCIÓN </t>
  </si>
  <si>
    <t xml:space="preserve">ICU SOLUCIONES EMPRESARIALES SRL </t>
  </si>
  <si>
    <t>COMPRA DE TONER CANON PARA LAS IMPRESORAS DE ESTA INSTITUCIÓN</t>
  </si>
  <si>
    <t xml:space="preserve">SONIA CELESTE MATOS DE LOS SANTOS </t>
  </si>
  <si>
    <t xml:space="preserve">SERVICIO DE ALQUILER OFICINA PROVINCIAL DE SAN CRISTOBAL, MES DE DICIEMBRE 2023 </t>
  </si>
  <si>
    <t>SERVICIO DE ALQUILER OFICINA PROVINCIAL DE SAN CRISTOBAL, MES DE ENERO 2024</t>
  </si>
  <si>
    <t>SERVICIO DE ALQUILER OFICINA PROVINCIAL DE SAN CRISTOBAL, MES DE FEBRERO 2024</t>
  </si>
  <si>
    <t xml:space="preserve">CONSORCIO DE TARJETAS DOMONICANA SA </t>
  </si>
  <si>
    <t xml:space="preserve"> RECARGA DE PASO RAPIDO/ PEAJE, PARA VEHICULOS  PROPIEDAD DE ESTA INSTITUCIÓN</t>
  </si>
  <si>
    <t>SERVICIO DE ALQUILER DEL ESPACIO QUE OCUPA EL PUNTO GOB. MEGACENTRO, MES DE MARZO 2024</t>
  </si>
  <si>
    <t xml:space="preserve">SERVICIO DE ALQUILER DEL ESPACIO QUE OCUPA EL PUNTO GOB. SAMBIL, MES DE MARZO 2024 </t>
  </si>
  <si>
    <t xml:space="preserve">SERVICIO DE ALQUILER DEL ESPACIO QUE OCUPA EL PUNTO GOB. OCCIDENTAL MALL, MES DE MARZO 2024 </t>
  </si>
  <si>
    <t>EDENORTE DOMINICANA SA</t>
  </si>
  <si>
    <t xml:space="preserve">SERVICIO DE ENERGIA ELECTRICA OFICINA PROVINCIAL DE SAN FRANCISCO DE MACORIS, MES DE MARZO 2024 </t>
  </si>
  <si>
    <t xml:space="preserve">SERVICIO DE ENERGIA ELECTRICA OFICINA PROVINCIAL DE LA VEGA, MES DE MARZO 2024 </t>
  </si>
  <si>
    <t>IIBI</t>
  </si>
  <si>
    <t xml:space="preserve">SERVICIOS DE MONITOREO ENSAYO DE MICROBIOLOGIA </t>
  </si>
  <si>
    <t xml:space="preserve">CADENA DE NOTCIAS TELEVISION SA </t>
  </si>
  <si>
    <t xml:space="preserve">SERVICIO DE ENERGIA ELECTRICA OFICINA PROVINCIAL DE HATO MAYOR, MES DE MARZO 2024  </t>
  </si>
  <si>
    <t>ADECONUSC</t>
  </si>
  <si>
    <t>APORTE ECONOMICOS</t>
  </si>
  <si>
    <t xml:space="preserve">SERVICIOS TURISTICOS JL. SRL </t>
  </si>
  <si>
    <t>SERVICIOS DE TRANPORTE</t>
  </si>
  <si>
    <t>B1500000376</t>
  </si>
  <si>
    <t>B1000002843</t>
  </si>
  <si>
    <t>B1500000696</t>
  </si>
  <si>
    <t>B1500000054</t>
  </si>
  <si>
    <t>B1500000055</t>
  </si>
  <si>
    <t>B1500000056</t>
  </si>
  <si>
    <t>B1500008519</t>
  </si>
  <si>
    <t>B1500002626</t>
  </si>
  <si>
    <t>B1500002937</t>
  </si>
  <si>
    <t>B1500002946</t>
  </si>
  <si>
    <t>B1500415264</t>
  </si>
  <si>
    <t>B1500419919</t>
  </si>
  <si>
    <t>B1500001972</t>
  </si>
  <si>
    <t>B1500001973</t>
  </si>
  <si>
    <t>B1500001974</t>
  </si>
  <si>
    <t>B1500001978</t>
  </si>
  <si>
    <t>B1500002680</t>
  </si>
  <si>
    <t>B1500322576</t>
  </si>
  <si>
    <t>B1500000163</t>
  </si>
  <si>
    <t>B1500000164</t>
  </si>
  <si>
    <t>B1500000165</t>
  </si>
  <si>
    <t>25/03/2024</t>
  </si>
  <si>
    <t>31/03/2024</t>
  </si>
  <si>
    <t>TOTAL</t>
  </si>
  <si>
    <t xml:space="preserve">SERVICIO DE ALQUILER DE IMPRESORAS/FOTOCOPIADORAS, </t>
  </si>
  <si>
    <t>COMPRA DE  INVERSORES PORTATILES Y  IMPRESORAS HP LASERJET PRO MULTIFUNCIONALES P/ USO DE LA INSTITUCIÓN</t>
  </si>
  <si>
    <t>COMPRA DE 37 FARDOS DE BOTELLITAS DE AGUA  PARA USO DE ESTA INSTITUCIÓN</t>
  </si>
  <si>
    <t xml:space="preserve">COMPRA DE CARTUCHOS DE COLOR CARTRIDGE Y NEGRO  P/ USO DE IMPRESORAS PORTÁTIL, PARA USO DE ESTA INSTITUCIÓN  </t>
  </si>
  <si>
    <t>ADQUISICION DE BANDERAS INSTITUCIONALES Y NACIONALES PARA  PARA ESTA INSTITUCIÓN</t>
  </si>
  <si>
    <t>COMPRA DE 4800 UNIDADES DE SACO PARA EMPAQUE DE PRODUCTO DESCOMISADO DAÑADO EN  ESTA INSTITUCIÓN</t>
  </si>
  <si>
    <t xml:space="preserve"> </t>
  </si>
  <si>
    <t xml:space="preserve">SERVICIOS DE MANTENIMIENTO SOFWARE DEL SIC- ERP INSTALADO EN EL DEPARTAMENTO DE FINANCIERO/ DIVISION CONTABILIDAD PERIODO 16 DICIEMBRE 2023 HASTA 16 DE ENERO 2023 </t>
  </si>
  <si>
    <t>SISTEMA COMERCIAL INTEGRADO SRL</t>
  </si>
  <si>
    <t>B1500000032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</si>
</sst>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dd/mm/yyyy;@"/>
    <numFmt numFmtId="166" formatCode="d/mm/yyyy;@"/>
    <numFmt numFmtId="167" formatCode="[$-2540A]mm/dd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ahoma"/>
      <family val="2"/>
    </font>
    <font>
      <sz val="14"/>
      <color theme="1"/>
      <name val="Tahoma"/>
      <family val="2"/>
    </font>
    <font>
      <b/>
      <sz val="12"/>
      <name val="Tahoma"/>
      <family val="2"/>
    </font>
    <font>
      <sz val="12"/>
      <color theme="1"/>
      <name val="Tahoma"/>
      <family val="2"/>
    </font>
    <font>
      <sz val="10"/>
      <name val="MS Sans Serif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name val="Tahoma"/>
      <family val="2"/>
    </font>
    <font>
      <sz val="11"/>
      <color theme="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Tahoma"/>
      <family val="2"/>
    </font>
    <font>
      <b/>
      <sz val="11"/>
      <color theme="1"/>
      <name val="Tahoma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106">
    <xf numFmtId="0" fontId="0" fillId="0" borderId="0" xfId="0"/>
    <xf numFmtId="164" fontId="0" fillId="0" borderId="0" xfId="1" applyFont="1"/>
    <xf numFmtId="0" fontId="3" fillId="0" borderId="0" xfId="0" applyFont="1"/>
    <xf numFmtId="164" fontId="3" fillId="0" borderId="0" xfId="1" applyFont="1"/>
    <xf numFmtId="0" fontId="5" fillId="0" borderId="0" xfId="0" applyFont="1"/>
    <xf numFmtId="164" fontId="5" fillId="0" borderId="0" xfId="1" applyFont="1"/>
    <xf numFmtId="0" fontId="7" fillId="0" borderId="0" xfId="0" applyFont="1"/>
    <xf numFmtId="164" fontId="7" fillId="0" borderId="0" xfId="1" applyFont="1"/>
    <xf numFmtId="0" fontId="8" fillId="0" borderId="0" xfId="0" applyFont="1" applyAlignment="1">
      <alignment horizontal="center"/>
    </xf>
    <xf numFmtId="0" fontId="8" fillId="0" borderId="0" xfId="0" applyFont="1"/>
    <xf numFmtId="165" fontId="8" fillId="0" borderId="0" xfId="0" applyNumberFormat="1" applyFont="1"/>
    <xf numFmtId="164" fontId="8" fillId="0" borderId="0" xfId="1" applyFont="1"/>
    <xf numFmtId="164" fontId="8" fillId="0" borderId="0" xfId="1" applyFont="1" applyFill="1"/>
    <xf numFmtId="165" fontId="8" fillId="0" borderId="0" xfId="0" applyNumberFormat="1" applyFont="1" applyAlignment="1">
      <alignment horizontal="center"/>
    </xf>
    <xf numFmtId="0" fontId="8" fillId="0" borderId="0" xfId="0" applyFont="1" applyAlignment="1">
      <alignment wrapText="1"/>
    </xf>
    <xf numFmtId="0" fontId="10" fillId="0" borderId="0" xfId="0" applyFont="1"/>
    <xf numFmtId="0" fontId="8" fillId="4" borderId="0" xfId="0" applyFont="1" applyFill="1"/>
    <xf numFmtId="0" fontId="8" fillId="0" borderId="0" xfId="0" applyFont="1" applyAlignment="1">
      <alignment horizontal="left"/>
    </xf>
    <xf numFmtId="164" fontId="8" fillId="0" borderId="0" xfId="1" applyFont="1" applyBorder="1"/>
    <xf numFmtId="0" fontId="0" fillId="2" borderId="0" xfId="0" applyFill="1" applyAlignment="1">
      <alignment horizontal="center"/>
    </xf>
    <xf numFmtId="0" fontId="0" fillId="2" borderId="0" xfId="0" applyFill="1"/>
    <xf numFmtId="165" fontId="0" fillId="2" borderId="0" xfId="0" applyNumberFormat="1" applyFill="1" applyAlignment="1">
      <alignment horizontal="center"/>
    </xf>
    <xf numFmtId="164" fontId="0" fillId="2" borderId="0" xfId="1" applyFont="1" applyFill="1" applyBorder="1" applyAlignment="1">
      <alignment horizontal="center"/>
    </xf>
    <xf numFmtId="164" fontId="0" fillId="2" borderId="0" xfId="1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/>
    </xf>
    <xf numFmtId="165" fontId="2" fillId="2" borderId="3" xfId="0" applyNumberFormat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3" xfId="1" applyFont="1" applyFill="1" applyBorder="1"/>
    <xf numFmtId="0" fontId="2" fillId="2" borderId="4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8" xfId="2" applyFont="1" applyFill="1" applyBorder="1" applyAlignment="1" applyProtection="1">
      <alignment horizontal="center"/>
      <protection locked="0"/>
    </xf>
    <xf numFmtId="0" fontId="9" fillId="3" borderId="8" xfId="2" applyFont="1" applyFill="1" applyBorder="1" applyAlignment="1" applyProtection="1">
      <alignment horizontal="center" wrapText="1"/>
      <protection locked="0"/>
    </xf>
    <xf numFmtId="165" fontId="9" fillId="3" borderId="8" xfId="0" applyNumberFormat="1" applyFont="1" applyFill="1" applyBorder="1" applyAlignment="1">
      <alignment horizontal="center" wrapText="1"/>
    </xf>
    <xf numFmtId="164" fontId="9" fillId="3" borderId="8" xfId="1" applyFont="1" applyFill="1" applyBorder="1" applyAlignment="1" applyProtection="1">
      <alignment horizontal="center" wrapText="1"/>
      <protection locked="0"/>
    </xf>
    <xf numFmtId="164" fontId="9" fillId="3" borderId="9" xfId="1" applyFont="1" applyFill="1" applyBorder="1" applyAlignment="1" applyProtection="1">
      <alignment horizontal="center"/>
      <protection locked="0"/>
    </xf>
    <xf numFmtId="164" fontId="8" fillId="0" borderId="0" xfId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8" fillId="0" borderId="0" xfId="1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164" fontId="8" fillId="4" borderId="0" xfId="1" applyFont="1" applyFill="1" applyProtection="1">
      <protection locked="0"/>
    </xf>
    <xf numFmtId="164" fontId="8" fillId="4" borderId="0" xfId="1" applyFont="1" applyFill="1"/>
    <xf numFmtId="164" fontId="0" fillId="0" borderId="0" xfId="1" applyFont="1" applyBorder="1"/>
    <xf numFmtId="164" fontId="7" fillId="0" borderId="0" xfId="1" applyFont="1" applyFill="1" applyBorder="1"/>
    <xf numFmtId="164" fontId="14" fillId="0" borderId="0" xfId="1" applyFont="1" applyFill="1" applyBorder="1"/>
    <xf numFmtId="164" fontId="14" fillId="0" borderId="0" xfId="1" applyFont="1" applyFill="1" applyBorder="1" applyAlignment="1">
      <alignment horizontal="center"/>
    </xf>
    <xf numFmtId="164" fontId="10" fillId="0" borderId="0" xfId="1" applyFont="1" applyFill="1" applyBorder="1"/>
    <xf numFmtId="164" fontId="0" fillId="0" borderId="0" xfId="1" applyFont="1" applyFill="1" applyBorder="1"/>
    <xf numFmtId="164" fontId="8" fillId="0" borderId="0" xfId="1" applyFont="1" applyFill="1" applyBorder="1" applyAlignment="1">
      <alignment horizontal="center"/>
    </xf>
    <xf numFmtId="43" fontId="8" fillId="0" borderId="0" xfId="0" applyNumberFormat="1" applyFont="1" applyAlignment="1">
      <alignment horizontal="left"/>
    </xf>
    <xf numFmtId="4" fontId="8" fillId="0" borderId="0" xfId="0" applyNumberFormat="1" applyFont="1" applyAlignment="1">
      <alignment horizontal="center" vertical="center"/>
    </xf>
    <xf numFmtId="43" fontId="8" fillId="0" borderId="0" xfId="0" applyNumberFormat="1" applyFont="1" applyAlignment="1">
      <alignment horizontal="center" vertical="center"/>
    </xf>
    <xf numFmtId="4" fontId="8" fillId="0" borderId="0" xfId="0" applyNumberFormat="1" applyFont="1"/>
    <xf numFmtId="0" fontId="8" fillId="0" borderId="0" xfId="0" applyFont="1" applyAlignment="1">
      <alignment vertical="top"/>
    </xf>
    <xf numFmtId="164" fontId="8" fillId="0" borderId="0" xfId="1" applyFont="1" applyFill="1" applyBorder="1" applyAlignment="1">
      <alignment horizontal="right"/>
    </xf>
    <xf numFmtId="0" fontId="10" fillId="0" borderId="1" xfId="0" applyFont="1" applyBorder="1" applyAlignment="1">
      <alignment horizontal="center"/>
    </xf>
    <xf numFmtId="164" fontId="10" fillId="4" borderId="0" xfId="1" applyFont="1" applyFill="1"/>
    <xf numFmtId="1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164" fontId="10" fillId="0" borderId="0" xfId="1" applyFont="1" applyFill="1" applyBorder="1" applyAlignment="1">
      <alignment horizontal="right" vertical="top"/>
    </xf>
    <xf numFmtId="0" fontId="10" fillId="0" borderId="0" xfId="0" applyFont="1" applyAlignment="1">
      <alignment wrapText="1"/>
    </xf>
    <xf numFmtId="167" fontId="10" fillId="0" borderId="0" xfId="0" applyNumberFormat="1" applyFont="1" applyAlignment="1">
      <alignment horizontal="center"/>
    </xf>
    <xf numFmtId="164" fontId="10" fillId="0" borderId="0" xfId="1" applyFont="1" applyFill="1"/>
    <xf numFmtId="164" fontId="10" fillId="0" borderId="0" xfId="1" applyFont="1"/>
    <xf numFmtId="165" fontId="10" fillId="0" borderId="0" xfId="0" applyNumberFormat="1" applyFont="1" applyAlignment="1">
      <alignment horizontal="right"/>
    </xf>
    <xf numFmtId="0" fontId="10" fillId="0" borderId="0" xfId="1" applyNumberFormat="1" applyFont="1" applyFill="1" applyAlignment="1">
      <alignment horizontal="center"/>
    </xf>
    <xf numFmtId="164" fontId="10" fillId="0" borderId="0" xfId="1" applyFont="1" applyFill="1" applyBorder="1" applyAlignment="1"/>
    <xf numFmtId="164" fontId="10" fillId="0" borderId="0" xfId="1" applyFont="1" applyFill="1" applyAlignment="1"/>
    <xf numFmtId="16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1" applyFont="1" applyFill="1"/>
    <xf numFmtId="165" fontId="2" fillId="0" borderId="0" xfId="0" applyNumberFormat="1" applyFont="1" applyAlignment="1">
      <alignment horizontal="center" wrapText="1"/>
    </xf>
    <xf numFmtId="0" fontId="14" fillId="0" borderId="0" xfId="0" applyFont="1"/>
    <xf numFmtId="164" fontId="14" fillId="0" borderId="0" xfId="1" applyFont="1" applyFill="1"/>
    <xf numFmtId="0" fontId="9" fillId="0" borderId="0" xfId="0" applyFont="1" applyAlignment="1">
      <alignment wrapText="1"/>
    </xf>
    <xf numFmtId="0" fontId="8" fillId="0" borderId="0" xfId="1" applyNumberFormat="1" applyFont="1" applyFill="1" applyBorder="1" applyAlignment="1">
      <alignment horizontal="center"/>
    </xf>
    <xf numFmtId="166" fontId="8" fillId="0" borderId="0" xfId="0" applyNumberFormat="1" applyFont="1" applyAlignment="1">
      <alignment horizontal="center"/>
    </xf>
    <xf numFmtId="167" fontId="8" fillId="0" borderId="0" xfId="0" applyNumberFormat="1" applyFont="1" applyAlignment="1">
      <alignment horizontal="center"/>
    </xf>
    <xf numFmtId="164" fontId="8" fillId="0" borderId="0" xfId="1" applyFont="1" applyFill="1" applyBorder="1" applyAlignment="1"/>
    <xf numFmtId="164" fontId="8" fillId="0" borderId="0" xfId="1" applyFont="1" applyFill="1" applyAlignment="1"/>
    <xf numFmtId="165" fontId="10" fillId="0" borderId="1" xfId="0" applyNumberFormat="1" applyFont="1" applyBorder="1" applyAlignment="1">
      <alignment horizontal="center"/>
    </xf>
    <xf numFmtId="164" fontId="10" fillId="0" borderId="10" xfId="1" applyFont="1" applyFill="1" applyBorder="1" applyAlignment="1">
      <alignment horizontal="right"/>
    </xf>
    <xf numFmtId="164" fontId="2" fillId="0" borderId="10" xfId="1" applyFont="1" applyFill="1" applyBorder="1" applyAlignment="1">
      <alignment horizontal="right"/>
    </xf>
    <xf numFmtId="164" fontId="2" fillId="0" borderId="0" xfId="1" applyFont="1" applyFill="1" applyAlignment="1">
      <alignment horizontal="right" vertical="top"/>
    </xf>
    <xf numFmtId="164" fontId="10" fillId="0" borderId="0" xfId="0" applyNumberFormat="1" applyFont="1" applyAlignment="1">
      <alignment horizontal="left"/>
    </xf>
    <xf numFmtId="164" fontId="10" fillId="0" borderId="0" xfId="1" applyFont="1" applyFill="1" applyAlignment="1">
      <alignment horizontal="right" vertical="center"/>
    </xf>
    <xf numFmtId="164" fontId="2" fillId="0" borderId="0" xfId="1" applyFont="1" applyFill="1" applyAlignment="1">
      <alignment horizontal="right" vertical="center"/>
    </xf>
    <xf numFmtId="164" fontId="10" fillId="0" borderId="0" xfId="1" applyFont="1" applyFill="1" applyBorder="1" applyAlignment="1">
      <alignment horizontal="right"/>
    </xf>
    <xf numFmtId="164" fontId="2" fillId="0" borderId="0" xfId="1" applyFont="1" applyFill="1" applyBorder="1" applyAlignment="1">
      <alignment horizontal="right"/>
    </xf>
    <xf numFmtId="164" fontId="2" fillId="0" borderId="0" xfId="1" applyFont="1" applyFill="1" applyBorder="1" applyAlignment="1">
      <alignment horizontal="right" vertical="top"/>
    </xf>
    <xf numFmtId="0" fontId="14" fillId="5" borderId="0" xfId="0" applyFont="1" applyFill="1"/>
    <xf numFmtId="0" fontId="14" fillId="5" borderId="0" xfId="0" applyFont="1" applyFill="1" applyAlignment="1">
      <alignment horizontal="center"/>
    </xf>
    <xf numFmtId="165" fontId="14" fillId="5" borderId="0" xfId="0" applyNumberFormat="1" applyFont="1" applyFill="1" applyAlignment="1">
      <alignment horizontal="center"/>
    </xf>
    <xf numFmtId="164" fontId="14" fillId="5" borderId="0" xfId="1" applyFont="1" applyFill="1"/>
    <xf numFmtId="165" fontId="14" fillId="5" borderId="0" xfId="0" applyNumberFormat="1" applyFont="1" applyFill="1"/>
    <xf numFmtId="164" fontId="14" fillId="5" borderId="0" xfId="1" applyFont="1" applyFill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6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3" xfId="2" xr:uid="{134DB688-9644-4551-927E-F55A861746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5838824</xdr:colOff>
      <xdr:row>0</xdr:row>
      <xdr:rowOff>0</xdr:rowOff>
    </xdr:from>
    <xdr:to>
      <xdr:col>2</xdr:col>
      <xdr:colOff>6896099</xdr:colOff>
      <xdr:row>1</xdr:row>
      <xdr:rowOff>295275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2F55958B-6E49-449C-86A0-6589807A5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4524" y="0"/>
          <a:ext cx="1057275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FBF81-E1D2-4689-BC1F-56312DB80495}">
  <dimension ref="A1:M163"/>
  <sheetViews>
    <sheetView tabSelected="1" zoomScale="90" zoomScaleNormal="90" zoomScaleSheetLayoutView="90" workbookViewId="0">
      <selection activeCell="C10" sqref="C10"/>
    </sheetView>
  </sheetViews>
  <sheetFormatPr defaultColWidth="11.42578125" defaultRowHeight="15" x14ac:dyDescent="0.25"/>
  <cols>
    <col min="1" max="1" width="11.140625" customWidth="1"/>
    <col min="2" max="2" width="46.85546875" customWidth="1"/>
    <col min="3" max="3" width="128.7109375" customWidth="1"/>
    <col min="4" max="4" width="17" customWidth="1"/>
    <col min="5" max="5" width="15" customWidth="1"/>
    <col min="6" max="6" width="19.7109375" customWidth="1"/>
    <col min="7" max="7" width="14.7109375" customWidth="1"/>
    <col min="8" max="8" width="18.140625" style="1" customWidth="1"/>
    <col min="9" max="9" width="17.7109375" customWidth="1"/>
    <col min="10" max="10" width="15.140625" style="40" customWidth="1"/>
    <col min="11" max="11" width="9.42578125" customWidth="1"/>
  </cols>
  <sheetData>
    <row r="1" spans="1:13" ht="18" customHeight="1" x14ac:dyDescent="0.25">
      <c r="A1" s="24"/>
      <c r="B1" s="25"/>
      <c r="C1" s="25"/>
      <c r="D1" s="26"/>
      <c r="E1" s="27"/>
      <c r="F1" s="28"/>
      <c r="G1" s="27"/>
      <c r="H1" s="29"/>
      <c r="I1" s="28"/>
      <c r="J1" s="30"/>
      <c r="M1" s="1"/>
    </row>
    <row r="2" spans="1:13" ht="24" customHeight="1" x14ac:dyDescent="0.25">
      <c r="A2" s="31"/>
      <c r="B2" s="20"/>
      <c r="C2" s="20"/>
      <c r="D2" s="19"/>
      <c r="E2" s="21"/>
      <c r="F2" s="22"/>
      <c r="G2" s="21"/>
      <c r="H2" s="23"/>
      <c r="I2" s="22"/>
      <c r="J2" s="32"/>
      <c r="M2" s="1"/>
    </row>
    <row r="3" spans="1:13" s="2" customFormat="1" ht="18" customHeight="1" x14ac:dyDescent="0.25">
      <c r="A3" s="100" t="s">
        <v>0</v>
      </c>
      <c r="B3" s="101"/>
      <c r="C3" s="101"/>
      <c r="D3" s="101"/>
      <c r="E3" s="101"/>
      <c r="F3" s="101"/>
      <c r="G3" s="101"/>
      <c r="H3" s="101"/>
      <c r="I3" s="101"/>
      <c r="J3" s="102"/>
      <c r="M3" s="3"/>
    </row>
    <row r="4" spans="1:13" s="4" customFormat="1" ht="12.75" customHeight="1" x14ac:dyDescent="0.2">
      <c r="A4" s="103" t="s">
        <v>91</v>
      </c>
      <c r="B4" s="104"/>
      <c r="C4" s="104"/>
      <c r="D4" s="104"/>
      <c r="E4" s="104"/>
      <c r="F4" s="104"/>
      <c r="G4" s="104"/>
      <c r="H4" s="104"/>
      <c r="I4" s="104"/>
      <c r="J4" s="105"/>
      <c r="M4" s="5"/>
    </row>
    <row r="5" spans="1:13" s="6" customFormat="1" ht="33.75" customHeight="1" thickBot="1" x14ac:dyDescent="0.25">
      <c r="A5" s="33" t="s">
        <v>1</v>
      </c>
      <c r="B5" s="34" t="s">
        <v>2</v>
      </c>
      <c r="C5" s="34" t="s">
        <v>3</v>
      </c>
      <c r="D5" s="35" t="s">
        <v>4</v>
      </c>
      <c r="E5" s="36" t="s">
        <v>5</v>
      </c>
      <c r="F5" s="37" t="s">
        <v>6</v>
      </c>
      <c r="G5" s="36" t="s">
        <v>7</v>
      </c>
      <c r="H5" s="37" t="s">
        <v>8</v>
      </c>
      <c r="I5" s="37" t="s">
        <v>9</v>
      </c>
      <c r="J5" s="38" t="s">
        <v>10</v>
      </c>
      <c r="M5" s="7"/>
    </row>
    <row r="6" spans="1:13" s="76" customFormat="1" ht="33.75" customHeight="1" x14ac:dyDescent="0.2">
      <c r="A6" s="73">
        <v>1</v>
      </c>
      <c r="B6" s="15" t="s">
        <v>92</v>
      </c>
      <c r="C6" s="15" t="s">
        <v>93</v>
      </c>
      <c r="D6" s="43">
        <v>204</v>
      </c>
      <c r="E6" s="65">
        <v>45385</v>
      </c>
      <c r="F6" s="66">
        <v>652847.39</v>
      </c>
      <c r="G6" s="75" t="s">
        <v>200</v>
      </c>
      <c r="H6" s="66">
        <v>652847.39</v>
      </c>
      <c r="I6" s="69">
        <v>0</v>
      </c>
      <c r="J6" s="43" t="s">
        <v>87</v>
      </c>
      <c r="M6" s="77"/>
    </row>
    <row r="7" spans="1:13" s="15" customFormat="1" ht="30" customHeight="1" x14ac:dyDescent="0.2">
      <c r="A7" s="73">
        <v>2</v>
      </c>
      <c r="B7" s="15" t="s">
        <v>35</v>
      </c>
      <c r="C7" s="15" t="s">
        <v>94</v>
      </c>
      <c r="D7" s="43">
        <v>199</v>
      </c>
      <c r="E7" s="65">
        <v>45385</v>
      </c>
      <c r="F7" s="67">
        <v>382581.7</v>
      </c>
      <c r="G7" s="75" t="s">
        <v>200</v>
      </c>
      <c r="H7" s="67">
        <v>382581.7</v>
      </c>
      <c r="I7" s="69">
        <v>0</v>
      </c>
      <c r="J7" s="43" t="s">
        <v>87</v>
      </c>
    </row>
    <row r="8" spans="1:13" s="15" customFormat="1" ht="26.25" customHeight="1" x14ac:dyDescent="0.2">
      <c r="A8" s="73">
        <v>3</v>
      </c>
      <c r="B8" s="15" t="s">
        <v>95</v>
      </c>
      <c r="C8" s="15" t="s">
        <v>96</v>
      </c>
      <c r="D8" s="43">
        <v>207</v>
      </c>
      <c r="E8" s="65">
        <v>45415</v>
      </c>
      <c r="F8" s="67">
        <v>2234.0700000000002</v>
      </c>
      <c r="G8" s="75" t="s">
        <v>200</v>
      </c>
      <c r="H8" s="67">
        <v>2234.0700000000002</v>
      </c>
      <c r="I8" s="69">
        <v>0</v>
      </c>
      <c r="J8" s="43" t="s">
        <v>87</v>
      </c>
    </row>
    <row r="9" spans="1:13" s="15" customFormat="1" ht="30" customHeight="1" x14ac:dyDescent="0.2">
      <c r="A9" s="73">
        <v>4</v>
      </c>
      <c r="B9" s="15" t="s">
        <v>97</v>
      </c>
      <c r="C9" s="15" t="s">
        <v>98</v>
      </c>
      <c r="D9" s="43">
        <v>213</v>
      </c>
      <c r="E9" s="65">
        <v>45415</v>
      </c>
      <c r="F9" s="67">
        <v>273650.49</v>
      </c>
      <c r="G9" s="75" t="s">
        <v>200</v>
      </c>
      <c r="H9" s="67">
        <v>273650.49</v>
      </c>
      <c r="I9" s="69">
        <v>0</v>
      </c>
      <c r="J9" s="43" t="s">
        <v>87</v>
      </c>
    </row>
    <row r="10" spans="1:13" s="15" customFormat="1" ht="28.5" customHeight="1" x14ac:dyDescent="0.2">
      <c r="A10" s="73">
        <v>5</v>
      </c>
      <c r="B10" s="15" t="s">
        <v>99</v>
      </c>
      <c r="C10" s="15" t="s">
        <v>100</v>
      </c>
      <c r="D10" s="43">
        <v>235</v>
      </c>
      <c r="E10" s="65">
        <v>45599</v>
      </c>
      <c r="F10" s="67">
        <v>35400</v>
      </c>
      <c r="G10" s="75" t="s">
        <v>200</v>
      </c>
      <c r="H10" s="67">
        <v>35400</v>
      </c>
      <c r="I10" s="69">
        <v>0</v>
      </c>
      <c r="J10" s="43" t="s">
        <v>87</v>
      </c>
    </row>
    <row r="11" spans="1:13" s="15" customFormat="1" ht="27.75" customHeight="1" x14ac:dyDescent="0.2">
      <c r="A11" s="73">
        <v>6</v>
      </c>
      <c r="B11" s="15" t="s">
        <v>101</v>
      </c>
      <c r="C11" s="15" t="s">
        <v>105</v>
      </c>
      <c r="D11" s="43">
        <v>237</v>
      </c>
      <c r="E11" s="65">
        <v>45599</v>
      </c>
      <c r="F11" s="66">
        <v>127847.08</v>
      </c>
      <c r="G11" s="75" t="s">
        <v>200</v>
      </c>
      <c r="H11" s="66">
        <v>127847.08</v>
      </c>
      <c r="I11" s="69">
        <v>0</v>
      </c>
      <c r="J11" s="43" t="s">
        <v>87</v>
      </c>
    </row>
    <row r="12" spans="1:13" s="15" customFormat="1" ht="28.5" customHeight="1" x14ac:dyDescent="0.2">
      <c r="A12" s="73">
        <v>7</v>
      </c>
      <c r="B12" s="15" t="s">
        <v>102</v>
      </c>
      <c r="C12" s="15" t="s">
        <v>103</v>
      </c>
      <c r="D12" s="43">
        <v>292</v>
      </c>
      <c r="E12" s="65">
        <v>45599</v>
      </c>
      <c r="F12" s="66">
        <v>6048</v>
      </c>
      <c r="G12" s="75" t="s">
        <v>200</v>
      </c>
      <c r="H12" s="66">
        <v>6048</v>
      </c>
      <c r="I12" s="69">
        <v>0</v>
      </c>
      <c r="J12" s="43" t="s">
        <v>87</v>
      </c>
    </row>
    <row r="13" spans="1:13" s="15" customFormat="1" ht="30" customHeight="1" x14ac:dyDescent="0.2">
      <c r="A13" s="73">
        <v>8</v>
      </c>
      <c r="B13" s="15" t="s">
        <v>92</v>
      </c>
      <c r="C13" s="15" t="s">
        <v>104</v>
      </c>
      <c r="D13" s="43">
        <v>268</v>
      </c>
      <c r="E13" s="65">
        <v>45599</v>
      </c>
      <c r="F13" s="66">
        <v>666601.48</v>
      </c>
      <c r="G13" s="75" t="s">
        <v>200</v>
      </c>
      <c r="H13" s="66">
        <v>666601.48</v>
      </c>
      <c r="I13" s="69">
        <v>0</v>
      </c>
      <c r="J13" s="43" t="s">
        <v>87</v>
      </c>
    </row>
    <row r="14" spans="1:13" s="15" customFormat="1" ht="36" customHeight="1" x14ac:dyDescent="0.2">
      <c r="A14" s="73">
        <v>9</v>
      </c>
      <c r="B14" s="15" t="s">
        <v>106</v>
      </c>
      <c r="C14" s="15" t="s">
        <v>204</v>
      </c>
      <c r="D14" s="73">
        <v>300</v>
      </c>
      <c r="E14" s="72">
        <v>45629</v>
      </c>
      <c r="F14" s="66">
        <v>4065</v>
      </c>
      <c r="G14" s="75" t="s">
        <v>200</v>
      </c>
      <c r="H14" s="66">
        <v>4065</v>
      </c>
      <c r="I14" s="69">
        <v>0</v>
      </c>
      <c r="J14" s="43" t="s">
        <v>87</v>
      </c>
    </row>
    <row r="15" spans="1:13" s="15" customFormat="1" ht="35.25" customHeight="1" x14ac:dyDescent="0.2">
      <c r="A15" s="73">
        <v>10</v>
      </c>
      <c r="B15" s="15" t="s">
        <v>107</v>
      </c>
      <c r="C15" s="15" t="s">
        <v>108</v>
      </c>
      <c r="D15" s="73">
        <v>301</v>
      </c>
      <c r="E15" s="72">
        <v>45629</v>
      </c>
      <c r="F15" s="74">
        <v>4720</v>
      </c>
      <c r="G15" s="75" t="s">
        <v>200</v>
      </c>
      <c r="H15" s="74">
        <v>4720</v>
      </c>
      <c r="I15" s="69">
        <v>0</v>
      </c>
      <c r="J15" s="43" t="s">
        <v>87</v>
      </c>
    </row>
    <row r="16" spans="1:13" s="15" customFormat="1" ht="26.25" customHeight="1" x14ac:dyDescent="0.2">
      <c r="A16" s="73">
        <v>11</v>
      </c>
      <c r="B16" s="15" t="s">
        <v>109</v>
      </c>
      <c r="C16" s="15" t="s">
        <v>202</v>
      </c>
      <c r="D16" s="43">
        <v>328</v>
      </c>
      <c r="E16" s="65" t="s">
        <v>120</v>
      </c>
      <c r="F16" s="67">
        <v>113280</v>
      </c>
      <c r="G16" s="75" t="s">
        <v>200</v>
      </c>
      <c r="H16" s="67">
        <v>113280</v>
      </c>
      <c r="I16" s="69">
        <v>0</v>
      </c>
      <c r="J16" s="43" t="s">
        <v>87</v>
      </c>
    </row>
    <row r="17" spans="1:10" s="15" customFormat="1" ht="27" customHeight="1" x14ac:dyDescent="0.2">
      <c r="A17" s="73">
        <v>12</v>
      </c>
      <c r="B17" s="15" t="s">
        <v>110</v>
      </c>
      <c r="C17" s="15" t="s">
        <v>203</v>
      </c>
      <c r="D17" s="43">
        <v>364</v>
      </c>
      <c r="E17" s="65" t="s">
        <v>121</v>
      </c>
      <c r="F17" s="50">
        <v>91931.63</v>
      </c>
      <c r="G17" s="75" t="s">
        <v>200</v>
      </c>
      <c r="H17" s="50">
        <v>91931.63</v>
      </c>
      <c r="I17" s="69">
        <v>0</v>
      </c>
      <c r="J17" s="43" t="s">
        <v>87</v>
      </c>
    </row>
    <row r="18" spans="1:10" s="15" customFormat="1" ht="34.5" customHeight="1" x14ac:dyDescent="0.2">
      <c r="A18" s="73">
        <v>13</v>
      </c>
      <c r="B18" s="15" t="s">
        <v>111</v>
      </c>
      <c r="C18" s="15" t="s">
        <v>112</v>
      </c>
      <c r="D18" s="43">
        <v>380</v>
      </c>
      <c r="E18" s="65" t="s">
        <v>122</v>
      </c>
      <c r="F18" s="66">
        <v>7500</v>
      </c>
      <c r="G18" s="75" t="s">
        <v>200</v>
      </c>
      <c r="H18" s="66">
        <v>7500</v>
      </c>
      <c r="I18" s="69">
        <v>0</v>
      </c>
      <c r="J18" s="43" t="s">
        <v>87</v>
      </c>
    </row>
    <row r="19" spans="1:10" s="15" customFormat="1" ht="27" customHeight="1" x14ac:dyDescent="0.2">
      <c r="A19" s="73">
        <v>14</v>
      </c>
      <c r="B19" s="15" t="s">
        <v>113</v>
      </c>
      <c r="C19" s="15" t="s">
        <v>118</v>
      </c>
      <c r="D19" s="43">
        <v>373</v>
      </c>
      <c r="E19" s="65" t="s">
        <v>122</v>
      </c>
      <c r="F19" s="50">
        <v>711670.14</v>
      </c>
      <c r="G19" s="75" t="s">
        <v>200</v>
      </c>
      <c r="H19" s="50">
        <v>711670.14</v>
      </c>
      <c r="I19" s="69">
        <v>0</v>
      </c>
      <c r="J19" s="43" t="s">
        <v>87</v>
      </c>
    </row>
    <row r="20" spans="1:10" s="15" customFormat="1" ht="34.5" customHeight="1" x14ac:dyDescent="0.2">
      <c r="A20" s="73">
        <v>15</v>
      </c>
      <c r="B20" s="15" t="s">
        <v>114</v>
      </c>
      <c r="C20" s="9" t="s">
        <v>67</v>
      </c>
      <c r="D20" s="43">
        <v>370</v>
      </c>
      <c r="E20" s="65" t="s">
        <v>122</v>
      </c>
      <c r="F20" s="74">
        <v>160000</v>
      </c>
      <c r="G20" s="75" t="s">
        <v>200</v>
      </c>
      <c r="H20" s="74">
        <v>160000</v>
      </c>
      <c r="I20" s="69">
        <v>0</v>
      </c>
      <c r="J20" s="43" t="s">
        <v>87</v>
      </c>
    </row>
    <row r="21" spans="1:10" s="15" customFormat="1" ht="28.5" customHeight="1" x14ac:dyDescent="0.2">
      <c r="A21" s="73">
        <v>16</v>
      </c>
      <c r="B21" s="15" t="s">
        <v>115</v>
      </c>
      <c r="C21" s="15" t="s">
        <v>205</v>
      </c>
      <c r="D21" s="43">
        <v>417</v>
      </c>
      <c r="E21" s="65" t="s">
        <v>123</v>
      </c>
      <c r="F21" s="66">
        <v>340636.5</v>
      </c>
      <c r="G21" s="75" t="s">
        <v>200</v>
      </c>
      <c r="H21" s="66">
        <v>340636.5</v>
      </c>
      <c r="I21" s="69">
        <v>0</v>
      </c>
      <c r="J21" s="43" t="s">
        <v>87</v>
      </c>
    </row>
    <row r="22" spans="1:10" s="15" customFormat="1" ht="27.75" customHeight="1" x14ac:dyDescent="0.2">
      <c r="A22" s="73">
        <v>17</v>
      </c>
      <c r="B22" s="15" t="s">
        <v>116</v>
      </c>
      <c r="C22" s="15" t="s">
        <v>119</v>
      </c>
      <c r="D22" s="43">
        <v>419</v>
      </c>
      <c r="E22" s="65" t="s">
        <v>123</v>
      </c>
      <c r="F22" s="67">
        <v>63189</v>
      </c>
      <c r="G22" s="75" t="s">
        <v>200</v>
      </c>
      <c r="H22" s="67">
        <v>63189</v>
      </c>
      <c r="I22" s="69">
        <v>0</v>
      </c>
      <c r="J22" s="43" t="s">
        <v>87</v>
      </c>
    </row>
    <row r="23" spans="1:10" s="15" customFormat="1" ht="31.5" customHeight="1" x14ac:dyDescent="0.2">
      <c r="A23" s="73">
        <v>18</v>
      </c>
      <c r="B23" s="15" t="s">
        <v>117</v>
      </c>
      <c r="C23" s="15" t="s">
        <v>206</v>
      </c>
      <c r="D23" s="43">
        <v>428</v>
      </c>
      <c r="E23" s="65" t="s">
        <v>123</v>
      </c>
      <c r="F23" s="66">
        <v>78588</v>
      </c>
      <c r="G23" s="75" t="s">
        <v>200</v>
      </c>
      <c r="H23" s="66">
        <v>78588</v>
      </c>
      <c r="I23" s="69">
        <v>0</v>
      </c>
      <c r="J23" s="43" t="s">
        <v>87</v>
      </c>
    </row>
    <row r="24" spans="1:10" s="15" customFormat="1" ht="30.75" customHeight="1" x14ac:dyDescent="0.2">
      <c r="A24" s="73">
        <v>19</v>
      </c>
      <c r="B24" s="15" t="s">
        <v>124</v>
      </c>
      <c r="C24" s="15" t="s">
        <v>207</v>
      </c>
      <c r="D24" s="73">
        <v>413</v>
      </c>
      <c r="E24" s="72" t="s">
        <v>123</v>
      </c>
      <c r="F24" s="74">
        <v>146584.32000000001</v>
      </c>
      <c r="G24" s="75" t="s">
        <v>200</v>
      </c>
      <c r="H24" s="74">
        <v>146584.32000000001</v>
      </c>
      <c r="I24" s="69">
        <v>0</v>
      </c>
      <c r="J24" s="43" t="s">
        <v>87</v>
      </c>
    </row>
    <row r="25" spans="1:10" s="15" customFormat="1" ht="27" customHeight="1" x14ac:dyDescent="0.2">
      <c r="A25" s="73">
        <v>20</v>
      </c>
      <c r="B25" s="15" t="s">
        <v>44</v>
      </c>
      <c r="C25" s="15" t="s">
        <v>126</v>
      </c>
      <c r="D25" s="73">
        <v>490</v>
      </c>
      <c r="E25" s="72" t="s">
        <v>123</v>
      </c>
      <c r="F25" s="74">
        <v>21240</v>
      </c>
      <c r="G25" s="75" t="s">
        <v>200</v>
      </c>
      <c r="H25" s="74">
        <v>21240</v>
      </c>
      <c r="I25" s="69">
        <v>0</v>
      </c>
      <c r="J25" s="43" t="s">
        <v>87</v>
      </c>
    </row>
    <row r="26" spans="1:10" s="62" customFormat="1" ht="24" customHeight="1" x14ac:dyDescent="0.2">
      <c r="A26" s="73">
        <v>21</v>
      </c>
      <c r="B26" s="15" t="s">
        <v>40</v>
      </c>
      <c r="C26" s="64" t="s">
        <v>125</v>
      </c>
      <c r="D26" s="73">
        <v>460</v>
      </c>
      <c r="E26" s="72" t="s">
        <v>127</v>
      </c>
      <c r="F26" s="74">
        <v>4742</v>
      </c>
      <c r="G26" s="75" t="s">
        <v>200</v>
      </c>
      <c r="H26" s="74">
        <v>4742</v>
      </c>
      <c r="I26" s="69">
        <v>0</v>
      </c>
      <c r="J26" s="43" t="s">
        <v>87</v>
      </c>
    </row>
    <row r="27" spans="1:10" s="15" customFormat="1" ht="24.75" customHeight="1" x14ac:dyDescent="0.2">
      <c r="A27" s="73">
        <v>22</v>
      </c>
      <c r="B27" s="15" t="s">
        <v>109</v>
      </c>
      <c r="C27" s="15" t="s">
        <v>131</v>
      </c>
      <c r="D27" s="73">
        <v>457</v>
      </c>
      <c r="E27" s="72" t="s">
        <v>127</v>
      </c>
      <c r="F27" s="74">
        <v>226560</v>
      </c>
      <c r="G27" s="75" t="s">
        <v>200</v>
      </c>
      <c r="H27" s="74">
        <v>226560</v>
      </c>
      <c r="I27" s="69">
        <v>0</v>
      </c>
      <c r="J27" s="43" t="s">
        <v>87</v>
      </c>
    </row>
    <row r="28" spans="1:10" s="15" customFormat="1" ht="24" customHeight="1" x14ac:dyDescent="0.2">
      <c r="A28" s="73">
        <v>23</v>
      </c>
      <c r="B28" s="15" t="s">
        <v>128</v>
      </c>
      <c r="C28" s="15" t="s">
        <v>36</v>
      </c>
      <c r="D28" s="73">
        <v>488</v>
      </c>
      <c r="E28" s="72" t="s">
        <v>132</v>
      </c>
      <c r="F28" s="74">
        <v>205000</v>
      </c>
      <c r="G28" s="75" t="s">
        <v>200</v>
      </c>
      <c r="H28" s="74">
        <v>205000</v>
      </c>
      <c r="I28" s="69">
        <v>0</v>
      </c>
      <c r="J28" s="43" t="s">
        <v>87</v>
      </c>
    </row>
    <row r="29" spans="1:10" s="15" customFormat="1" ht="29.25" customHeight="1" x14ac:dyDescent="0.2">
      <c r="A29" s="73">
        <v>24</v>
      </c>
      <c r="B29" s="15" t="s">
        <v>129</v>
      </c>
      <c r="C29" s="15" t="s">
        <v>130</v>
      </c>
      <c r="D29" s="73">
        <v>489</v>
      </c>
      <c r="E29" s="72" t="s">
        <v>132</v>
      </c>
      <c r="F29" s="74">
        <v>33630</v>
      </c>
      <c r="G29" s="75" t="s">
        <v>200</v>
      </c>
      <c r="H29" s="74">
        <v>33630</v>
      </c>
      <c r="I29" s="69">
        <v>0</v>
      </c>
      <c r="J29" s="43" t="s">
        <v>87</v>
      </c>
    </row>
    <row r="30" spans="1:10" s="15" customFormat="1" ht="27" customHeight="1" x14ac:dyDescent="0.2">
      <c r="A30" s="73">
        <v>25</v>
      </c>
      <c r="B30" s="15" t="s">
        <v>133</v>
      </c>
      <c r="C30" s="15" t="s">
        <v>134</v>
      </c>
      <c r="D30" s="73">
        <v>541</v>
      </c>
      <c r="E30" s="72" t="s">
        <v>143</v>
      </c>
      <c r="F30" s="74">
        <v>500055.65</v>
      </c>
      <c r="G30" s="75" t="s">
        <v>200</v>
      </c>
      <c r="H30" s="74">
        <v>500055.65</v>
      </c>
      <c r="I30" s="69">
        <v>0</v>
      </c>
      <c r="J30" s="43" t="s">
        <v>87</v>
      </c>
    </row>
    <row r="31" spans="1:10" s="15" customFormat="1" ht="25.5" customHeight="1" x14ac:dyDescent="0.2">
      <c r="A31" s="73">
        <v>26</v>
      </c>
      <c r="B31" s="15" t="s">
        <v>135</v>
      </c>
      <c r="C31" s="15" t="s">
        <v>136</v>
      </c>
      <c r="D31" s="73">
        <v>545</v>
      </c>
      <c r="E31" s="72" t="s">
        <v>143</v>
      </c>
      <c r="F31" s="74">
        <v>295000</v>
      </c>
      <c r="G31" s="75" t="s">
        <v>200</v>
      </c>
      <c r="H31" s="74">
        <v>295000</v>
      </c>
      <c r="I31" s="69">
        <v>0</v>
      </c>
      <c r="J31" s="43" t="s">
        <v>87</v>
      </c>
    </row>
    <row r="32" spans="1:10" s="15" customFormat="1" ht="26.25" customHeight="1" x14ac:dyDescent="0.2">
      <c r="A32" s="73">
        <v>27</v>
      </c>
      <c r="B32" s="15" t="s">
        <v>137</v>
      </c>
      <c r="C32" s="15" t="s">
        <v>138</v>
      </c>
      <c r="D32" s="73">
        <v>549</v>
      </c>
      <c r="E32" s="72" t="s">
        <v>143</v>
      </c>
      <c r="F32" s="74">
        <v>201064</v>
      </c>
      <c r="G32" s="75" t="s">
        <v>200</v>
      </c>
      <c r="H32" s="74">
        <v>201064</v>
      </c>
      <c r="I32" s="69">
        <v>0</v>
      </c>
      <c r="J32" s="43" t="s">
        <v>87</v>
      </c>
    </row>
    <row r="33" spans="1:10" s="15" customFormat="1" ht="30" customHeight="1" x14ac:dyDescent="0.2">
      <c r="A33" s="73">
        <v>28</v>
      </c>
      <c r="B33" s="15" t="s">
        <v>139</v>
      </c>
      <c r="C33" s="15" t="s">
        <v>140</v>
      </c>
      <c r="D33" s="73">
        <v>553</v>
      </c>
      <c r="E33" s="72" t="s">
        <v>143</v>
      </c>
      <c r="F33" s="74">
        <v>2300000.5</v>
      </c>
      <c r="G33" s="75" t="s">
        <v>200</v>
      </c>
      <c r="H33" s="74">
        <v>2300000.5</v>
      </c>
      <c r="I33" s="69">
        <v>0</v>
      </c>
      <c r="J33" s="43" t="s">
        <v>87</v>
      </c>
    </row>
    <row r="34" spans="1:10" s="15" customFormat="1" ht="28.5" customHeight="1" x14ac:dyDescent="0.2">
      <c r="A34" s="73">
        <v>29</v>
      </c>
      <c r="B34" s="15" t="s">
        <v>141</v>
      </c>
      <c r="C34" s="15" t="s">
        <v>142</v>
      </c>
      <c r="D34" s="73">
        <v>575</v>
      </c>
      <c r="E34" s="72" t="s">
        <v>144</v>
      </c>
      <c r="F34" s="74">
        <v>2900000</v>
      </c>
      <c r="G34" s="75" t="s">
        <v>200</v>
      </c>
      <c r="H34" s="74">
        <v>2900000</v>
      </c>
      <c r="I34" s="69">
        <v>0</v>
      </c>
      <c r="J34" s="43" t="s">
        <v>87</v>
      </c>
    </row>
    <row r="35" spans="1:10" s="15" customFormat="1" ht="32.25" customHeight="1" x14ac:dyDescent="0.2">
      <c r="A35" s="73">
        <v>30</v>
      </c>
      <c r="B35" s="9" t="s">
        <v>11</v>
      </c>
      <c r="C35" s="78" t="s">
        <v>12</v>
      </c>
      <c r="D35" s="8" t="s">
        <v>13</v>
      </c>
      <c r="E35" s="80">
        <v>44510</v>
      </c>
      <c r="F35" s="82">
        <v>27612</v>
      </c>
      <c r="G35" s="75" t="s">
        <v>200</v>
      </c>
      <c r="H35" s="69">
        <v>0</v>
      </c>
      <c r="I35" s="82">
        <v>27612</v>
      </c>
      <c r="J35" s="43" t="s">
        <v>39</v>
      </c>
    </row>
    <row r="36" spans="1:10" s="15" customFormat="1" ht="33" customHeight="1" x14ac:dyDescent="0.2">
      <c r="A36" s="73">
        <v>31</v>
      </c>
      <c r="B36" s="9" t="s">
        <v>11</v>
      </c>
      <c r="C36" s="78" t="s">
        <v>14</v>
      </c>
      <c r="D36" s="8" t="s">
        <v>15</v>
      </c>
      <c r="E36" s="80">
        <v>44524</v>
      </c>
      <c r="F36" s="82">
        <v>30421.88</v>
      </c>
      <c r="G36" s="75" t="s">
        <v>200</v>
      </c>
      <c r="H36" s="69">
        <v>0</v>
      </c>
      <c r="I36" s="82">
        <v>30421.88</v>
      </c>
      <c r="J36" s="43" t="s">
        <v>39</v>
      </c>
    </row>
    <row r="37" spans="1:10" s="15" customFormat="1" ht="33" customHeight="1" x14ac:dyDescent="0.2">
      <c r="A37" s="73">
        <v>32</v>
      </c>
      <c r="B37" s="9" t="s">
        <v>16</v>
      </c>
      <c r="C37" s="9" t="s">
        <v>17</v>
      </c>
      <c r="D37" s="8" t="s">
        <v>18</v>
      </c>
      <c r="E37" s="13">
        <v>44546</v>
      </c>
      <c r="F37" s="83">
        <v>61625.5</v>
      </c>
      <c r="G37" s="75" t="s">
        <v>200</v>
      </c>
      <c r="H37" s="69">
        <v>0</v>
      </c>
      <c r="I37" s="83">
        <v>61625.5</v>
      </c>
      <c r="J37" s="43" t="s">
        <v>39</v>
      </c>
    </row>
    <row r="38" spans="1:10" s="15" customFormat="1" ht="30" customHeight="1" x14ac:dyDescent="0.2">
      <c r="A38" s="73">
        <v>33</v>
      </c>
      <c r="B38" s="9" t="s">
        <v>11</v>
      </c>
      <c r="C38" s="78" t="s">
        <v>32</v>
      </c>
      <c r="D38" s="8" t="s">
        <v>19</v>
      </c>
      <c r="E38" s="80">
        <v>44572</v>
      </c>
      <c r="F38" s="83">
        <v>52864</v>
      </c>
      <c r="G38" s="75" t="s">
        <v>200</v>
      </c>
      <c r="H38" s="69">
        <v>0</v>
      </c>
      <c r="I38" s="83">
        <v>52864</v>
      </c>
      <c r="J38" s="43" t="s">
        <v>39</v>
      </c>
    </row>
    <row r="39" spans="1:10" s="15" customFormat="1" ht="28.5" customHeight="1" x14ac:dyDescent="0.2">
      <c r="A39" s="73">
        <v>34</v>
      </c>
      <c r="B39" s="9" t="s">
        <v>20</v>
      </c>
      <c r="C39" s="9" t="s">
        <v>34</v>
      </c>
      <c r="D39" s="8" t="s">
        <v>15</v>
      </c>
      <c r="E39" s="13">
        <v>44691</v>
      </c>
      <c r="F39" s="83">
        <v>77880</v>
      </c>
      <c r="G39" s="75" t="s">
        <v>200</v>
      </c>
      <c r="H39" s="69">
        <v>0</v>
      </c>
      <c r="I39" s="83">
        <v>77880</v>
      </c>
      <c r="J39" s="43" t="s">
        <v>39</v>
      </c>
    </row>
    <row r="40" spans="1:10" s="15" customFormat="1" ht="28.5" customHeight="1" x14ac:dyDescent="0.2">
      <c r="A40" s="73">
        <v>35</v>
      </c>
      <c r="B40" s="9" t="s">
        <v>21</v>
      </c>
      <c r="C40" s="78" t="s">
        <v>28</v>
      </c>
      <c r="D40" s="8" t="s">
        <v>22</v>
      </c>
      <c r="E40" s="13">
        <v>44722</v>
      </c>
      <c r="F40" s="12">
        <v>8053.5</v>
      </c>
      <c r="G40" s="75" t="s">
        <v>200</v>
      </c>
      <c r="H40" s="69">
        <v>0</v>
      </c>
      <c r="I40" s="12">
        <v>8053.5</v>
      </c>
      <c r="J40" s="43" t="s">
        <v>39</v>
      </c>
    </row>
    <row r="41" spans="1:10" s="15" customFormat="1" ht="32.25" customHeight="1" x14ac:dyDescent="0.2">
      <c r="A41" s="73">
        <v>36</v>
      </c>
      <c r="B41" s="9" t="s">
        <v>21</v>
      </c>
      <c r="C41" s="9" t="s">
        <v>29</v>
      </c>
      <c r="D41" s="8" t="s">
        <v>23</v>
      </c>
      <c r="E41" s="13">
        <v>44937</v>
      </c>
      <c r="F41" s="12">
        <v>5782</v>
      </c>
      <c r="G41" s="75" t="s">
        <v>200</v>
      </c>
      <c r="H41" s="69">
        <v>0</v>
      </c>
      <c r="I41" s="12">
        <v>5782</v>
      </c>
      <c r="J41" s="43" t="s">
        <v>39</v>
      </c>
    </row>
    <row r="42" spans="1:10" s="15" customFormat="1" ht="32.25" customHeight="1" x14ac:dyDescent="0.2">
      <c r="A42" s="73">
        <v>37</v>
      </c>
      <c r="B42" s="9" t="s">
        <v>21</v>
      </c>
      <c r="C42" s="9" t="s">
        <v>30</v>
      </c>
      <c r="D42" s="8" t="s">
        <v>24</v>
      </c>
      <c r="E42" s="13">
        <v>44937</v>
      </c>
      <c r="F42" s="12">
        <v>7021</v>
      </c>
      <c r="G42" s="75" t="s">
        <v>200</v>
      </c>
      <c r="H42" s="69">
        <v>0</v>
      </c>
      <c r="I42" s="12">
        <v>7021</v>
      </c>
      <c r="J42" s="43" t="s">
        <v>39</v>
      </c>
    </row>
    <row r="43" spans="1:10" s="15" customFormat="1" ht="30.75" customHeight="1" x14ac:dyDescent="0.2">
      <c r="A43" s="73">
        <v>38</v>
      </c>
      <c r="B43" s="9" t="s">
        <v>25</v>
      </c>
      <c r="C43" s="9" t="s">
        <v>33</v>
      </c>
      <c r="D43" s="8" t="s">
        <v>26</v>
      </c>
      <c r="E43" s="13">
        <v>45013</v>
      </c>
      <c r="F43" s="12">
        <v>34820.53</v>
      </c>
      <c r="G43" s="75" t="s">
        <v>200</v>
      </c>
      <c r="H43" s="69">
        <v>0</v>
      </c>
      <c r="I43" s="12">
        <v>34820.53</v>
      </c>
      <c r="J43" s="43" t="s">
        <v>39</v>
      </c>
    </row>
    <row r="44" spans="1:10" s="15" customFormat="1" ht="27" customHeight="1" x14ac:dyDescent="0.2">
      <c r="A44" s="73">
        <v>39</v>
      </c>
      <c r="B44" s="9" t="s">
        <v>35</v>
      </c>
      <c r="C44" s="9" t="s">
        <v>43</v>
      </c>
      <c r="D44" s="8" t="s">
        <v>37</v>
      </c>
      <c r="E44" s="81">
        <v>45118</v>
      </c>
      <c r="F44" s="12">
        <v>457268.86</v>
      </c>
      <c r="G44" s="75" t="s">
        <v>200</v>
      </c>
      <c r="H44" s="69">
        <v>0</v>
      </c>
      <c r="I44" s="12">
        <v>457268.86</v>
      </c>
      <c r="J44" s="43" t="s">
        <v>39</v>
      </c>
    </row>
    <row r="45" spans="1:10" s="15" customFormat="1" ht="29.25" customHeight="1" x14ac:dyDescent="0.2">
      <c r="A45" s="73">
        <v>40</v>
      </c>
      <c r="B45" s="9" t="s">
        <v>176</v>
      </c>
      <c r="C45" s="9" t="s">
        <v>177</v>
      </c>
      <c r="D45" s="8" t="s">
        <v>38</v>
      </c>
      <c r="E45" s="81">
        <v>45210</v>
      </c>
      <c r="F45" s="12">
        <v>38000</v>
      </c>
      <c r="G45" s="75" t="s">
        <v>200</v>
      </c>
      <c r="H45" s="69">
        <v>0</v>
      </c>
      <c r="I45" s="12">
        <v>38000</v>
      </c>
      <c r="J45" s="43" t="s">
        <v>39</v>
      </c>
    </row>
    <row r="46" spans="1:10" s="15" customFormat="1" ht="31.5" customHeight="1" x14ac:dyDescent="0.2">
      <c r="A46" s="73">
        <v>41</v>
      </c>
      <c r="B46" s="9" t="s">
        <v>45</v>
      </c>
      <c r="C46" s="9" t="s">
        <v>46</v>
      </c>
      <c r="D46" s="8" t="s">
        <v>47</v>
      </c>
      <c r="E46" s="81" t="s">
        <v>41</v>
      </c>
      <c r="F46" s="12">
        <v>17582</v>
      </c>
      <c r="G46" s="75" t="s">
        <v>200</v>
      </c>
      <c r="H46" s="69">
        <v>0</v>
      </c>
      <c r="I46" s="12">
        <v>17582</v>
      </c>
      <c r="J46" s="43" t="s">
        <v>39</v>
      </c>
    </row>
    <row r="47" spans="1:10" s="15" customFormat="1" ht="28.5" customHeight="1" x14ac:dyDescent="0.2">
      <c r="A47" s="73">
        <v>42</v>
      </c>
      <c r="B47" s="9" t="s">
        <v>45</v>
      </c>
      <c r="C47" s="9" t="s">
        <v>145</v>
      </c>
      <c r="D47" s="8" t="s">
        <v>48</v>
      </c>
      <c r="E47" s="81" t="s">
        <v>42</v>
      </c>
      <c r="F47" s="12">
        <v>22343.3</v>
      </c>
      <c r="G47" s="75" t="s">
        <v>200</v>
      </c>
      <c r="H47" s="69">
        <v>0</v>
      </c>
      <c r="I47" s="12">
        <v>22343.3</v>
      </c>
      <c r="J47" s="43" t="s">
        <v>39</v>
      </c>
    </row>
    <row r="48" spans="1:10" s="15" customFormat="1" ht="24" customHeight="1" x14ac:dyDescent="0.2">
      <c r="A48" s="73">
        <v>43</v>
      </c>
      <c r="B48" s="9" t="s">
        <v>45</v>
      </c>
      <c r="C48" s="9" t="s">
        <v>146</v>
      </c>
      <c r="D48" s="8" t="s">
        <v>49</v>
      </c>
      <c r="E48" s="81" t="s">
        <v>42</v>
      </c>
      <c r="F48" s="12">
        <v>22343.3</v>
      </c>
      <c r="G48" s="75" t="s">
        <v>200</v>
      </c>
      <c r="H48" s="69">
        <v>0</v>
      </c>
      <c r="I48" s="12">
        <v>22343.3</v>
      </c>
      <c r="J48" s="43" t="s">
        <v>39</v>
      </c>
    </row>
    <row r="49" spans="1:13" s="15" customFormat="1" ht="31.5" customHeight="1" x14ac:dyDescent="0.2">
      <c r="A49" s="73">
        <v>44</v>
      </c>
      <c r="B49" s="9" t="s">
        <v>45</v>
      </c>
      <c r="C49" s="9" t="s">
        <v>147</v>
      </c>
      <c r="D49" s="8" t="s">
        <v>50</v>
      </c>
      <c r="E49" s="81" t="s">
        <v>42</v>
      </c>
      <c r="F49" s="12">
        <v>89550.2</v>
      </c>
      <c r="G49" s="75" t="s">
        <v>200</v>
      </c>
      <c r="H49" s="69">
        <v>0</v>
      </c>
      <c r="I49" s="12">
        <v>89550.2</v>
      </c>
      <c r="J49" s="43" t="s">
        <v>39</v>
      </c>
      <c r="K49" s="67"/>
    </row>
    <row r="50" spans="1:13" s="15" customFormat="1" ht="23.25" customHeight="1" x14ac:dyDescent="0.2">
      <c r="A50" s="73">
        <v>45</v>
      </c>
      <c r="B50" s="9" t="s">
        <v>45</v>
      </c>
      <c r="C50" s="9" t="s">
        <v>146</v>
      </c>
      <c r="D50" s="8" t="s">
        <v>51</v>
      </c>
      <c r="E50" s="81" t="s">
        <v>42</v>
      </c>
      <c r="F50" s="12">
        <v>24018.9</v>
      </c>
      <c r="G50" s="75" t="s">
        <v>200</v>
      </c>
      <c r="H50" s="69">
        <v>0</v>
      </c>
      <c r="I50" s="12">
        <v>24018.9</v>
      </c>
      <c r="J50" s="43" t="s">
        <v>39</v>
      </c>
    </row>
    <row r="51" spans="1:13" s="15" customFormat="1" ht="26.25" customHeight="1" x14ac:dyDescent="0.2">
      <c r="A51" s="73">
        <v>46</v>
      </c>
      <c r="B51" s="9" t="s">
        <v>31</v>
      </c>
      <c r="C51" s="9" t="s">
        <v>54</v>
      </c>
      <c r="D51" s="8" t="s">
        <v>56</v>
      </c>
      <c r="E51" s="13" t="s">
        <v>52</v>
      </c>
      <c r="F51" s="12">
        <v>28710.46</v>
      </c>
      <c r="G51" s="75" t="s">
        <v>200</v>
      </c>
      <c r="H51" s="69">
        <v>0</v>
      </c>
      <c r="I51" s="12">
        <v>28710.46</v>
      </c>
      <c r="J51" s="43" t="s">
        <v>39</v>
      </c>
    </row>
    <row r="52" spans="1:13" s="15" customFormat="1" ht="26.25" customHeight="1" x14ac:dyDescent="0.2">
      <c r="A52" s="73">
        <v>47</v>
      </c>
      <c r="B52" s="9" t="s">
        <v>45</v>
      </c>
      <c r="C52" s="9" t="s">
        <v>146</v>
      </c>
      <c r="D52" s="8" t="s">
        <v>57</v>
      </c>
      <c r="E52" s="81" t="s">
        <v>52</v>
      </c>
      <c r="F52" s="12">
        <v>15222</v>
      </c>
      <c r="G52" s="75" t="s">
        <v>200</v>
      </c>
      <c r="H52" s="69">
        <v>0</v>
      </c>
      <c r="I52" s="12">
        <v>15222</v>
      </c>
      <c r="J52" s="43" t="s">
        <v>39</v>
      </c>
    </row>
    <row r="53" spans="1:13" s="15" customFormat="1" ht="22.5" customHeight="1" x14ac:dyDescent="0.2">
      <c r="A53" s="73">
        <v>48</v>
      </c>
      <c r="B53" s="9" t="s">
        <v>45</v>
      </c>
      <c r="C53" s="9" t="s">
        <v>146</v>
      </c>
      <c r="D53" s="8" t="s">
        <v>58</v>
      </c>
      <c r="E53" s="81" t="s">
        <v>52</v>
      </c>
      <c r="F53" s="12">
        <v>15222</v>
      </c>
      <c r="G53" s="75" t="s">
        <v>200</v>
      </c>
      <c r="H53" s="69">
        <v>0</v>
      </c>
      <c r="I53" s="12">
        <v>15222</v>
      </c>
      <c r="J53" s="43" t="s">
        <v>39</v>
      </c>
    </row>
    <row r="54" spans="1:13" s="15" customFormat="1" ht="30" customHeight="1" x14ac:dyDescent="0.2">
      <c r="A54" s="73">
        <v>49</v>
      </c>
      <c r="B54" s="9" t="s">
        <v>45</v>
      </c>
      <c r="C54" s="9" t="s">
        <v>146</v>
      </c>
      <c r="D54" s="8" t="s">
        <v>59</v>
      </c>
      <c r="E54" s="81" t="s">
        <v>52</v>
      </c>
      <c r="F54" s="12">
        <v>22343.3</v>
      </c>
      <c r="G54" s="75" t="s">
        <v>200</v>
      </c>
      <c r="H54" s="69">
        <v>0</v>
      </c>
      <c r="I54" s="12">
        <v>22343.3</v>
      </c>
      <c r="J54" s="43" t="s">
        <v>39</v>
      </c>
    </row>
    <row r="55" spans="1:13" s="15" customFormat="1" ht="30.75" customHeight="1" x14ac:dyDescent="0.2">
      <c r="A55" s="73">
        <v>50</v>
      </c>
      <c r="B55" s="9" t="s">
        <v>45</v>
      </c>
      <c r="C55" s="9" t="s">
        <v>146</v>
      </c>
      <c r="D55" s="8" t="s">
        <v>60</v>
      </c>
      <c r="E55" s="81" t="s">
        <v>52</v>
      </c>
      <c r="F55" s="12">
        <v>15222</v>
      </c>
      <c r="G55" s="75" t="s">
        <v>200</v>
      </c>
      <c r="H55" s="69">
        <v>0</v>
      </c>
      <c r="I55" s="12">
        <v>15222</v>
      </c>
      <c r="J55" s="43" t="s">
        <v>39</v>
      </c>
    </row>
    <row r="56" spans="1:13" s="15" customFormat="1" ht="26.25" customHeight="1" x14ac:dyDescent="0.2">
      <c r="A56" s="73">
        <v>51</v>
      </c>
      <c r="B56" s="9" t="s">
        <v>45</v>
      </c>
      <c r="C56" s="9" t="s">
        <v>146</v>
      </c>
      <c r="D56" s="8" t="s">
        <v>65</v>
      </c>
      <c r="E56" s="81" t="s">
        <v>52</v>
      </c>
      <c r="F56" s="12">
        <v>37667.79</v>
      </c>
      <c r="G56" s="75" t="s">
        <v>200</v>
      </c>
      <c r="H56" s="69">
        <v>0</v>
      </c>
      <c r="I56" s="12">
        <v>37667.79</v>
      </c>
      <c r="J56" s="43" t="s">
        <v>39</v>
      </c>
    </row>
    <row r="57" spans="1:13" s="15" customFormat="1" ht="25.5" customHeight="1" x14ac:dyDescent="0.2">
      <c r="A57" s="73">
        <v>52</v>
      </c>
      <c r="B57" s="9" t="s">
        <v>55</v>
      </c>
      <c r="C57" s="9" t="s">
        <v>148</v>
      </c>
      <c r="D57" s="8" t="s">
        <v>61</v>
      </c>
      <c r="E57" s="81" t="s">
        <v>53</v>
      </c>
      <c r="F57" s="12">
        <v>15919.2</v>
      </c>
      <c r="G57" s="75" t="s">
        <v>200</v>
      </c>
      <c r="H57" s="69">
        <v>0</v>
      </c>
      <c r="I57" s="12">
        <v>15919.2</v>
      </c>
      <c r="J57" s="43" t="s">
        <v>39</v>
      </c>
    </row>
    <row r="58" spans="1:13" s="15" customFormat="1" ht="26.25" customHeight="1" x14ac:dyDescent="0.2">
      <c r="A58" s="73">
        <v>53</v>
      </c>
      <c r="B58" s="9" t="s">
        <v>55</v>
      </c>
      <c r="C58" s="9" t="s">
        <v>148</v>
      </c>
      <c r="D58" s="8" t="s">
        <v>62</v>
      </c>
      <c r="E58" s="81" t="s">
        <v>53</v>
      </c>
      <c r="F58" s="12">
        <v>13024.8</v>
      </c>
      <c r="G58" s="75" t="s">
        <v>200</v>
      </c>
      <c r="H58" s="69">
        <v>0</v>
      </c>
      <c r="I58" s="12">
        <v>13024.8</v>
      </c>
      <c r="J58" s="43" t="s">
        <v>39</v>
      </c>
    </row>
    <row r="59" spans="1:13" s="15" customFormat="1" ht="30" customHeight="1" x14ac:dyDescent="0.2">
      <c r="A59" s="73">
        <v>54</v>
      </c>
      <c r="B59" s="9" t="s">
        <v>55</v>
      </c>
      <c r="C59" s="9" t="s">
        <v>148</v>
      </c>
      <c r="D59" s="8" t="s">
        <v>63</v>
      </c>
      <c r="E59" s="81" t="s">
        <v>53</v>
      </c>
      <c r="F59" s="12">
        <v>9768.6</v>
      </c>
      <c r="G59" s="75" t="s">
        <v>200</v>
      </c>
      <c r="H59" s="69">
        <v>0</v>
      </c>
      <c r="I59" s="12">
        <v>9768.6</v>
      </c>
      <c r="J59" s="43" t="s">
        <v>39</v>
      </c>
    </row>
    <row r="60" spans="1:13" s="15" customFormat="1" ht="30.75" customHeight="1" x14ac:dyDescent="0.2">
      <c r="A60" s="73">
        <v>55</v>
      </c>
      <c r="B60" s="9" t="s">
        <v>55</v>
      </c>
      <c r="C60" s="9" t="s">
        <v>148</v>
      </c>
      <c r="D60" s="8" t="s">
        <v>64</v>
      </c>
      <c r="E60" s="81" t="s">
        <v>53</v>
      </c>
      <c r="F60" s="12">
        <v>54270</v>
      </c>
      <c r="G60" s="75" t="s">
        <v>200</v>
      </c>
      <c r="H60" s="69">
        <v>0</v>
      </c>
      <c r="I60" s="12">
        <v>54270</v>
      </c>
      <c r="J60" s="43" t="s">
        <v>39</v>
      </c>
      <c r="K60" s="66"/>
      <c r="L60" s="66"/>
      <c r="M60" s="66"/>
    </row>
    <row r="61" spans="1:13" s="15" customFormat="1" ht="24" customHeight="1" x14ac:dyDescent="0.2">
      <c r="A61" s="73">
        <v>56</v>
      </c>
      <c r="B61" s="9" t="s">
        <v>68</v>
      </c>
      <c r="C61" s="9" t="s">
        <v>149</v>
      </c>
      <c r="D61" s="8" t="s">
        <v>77</v>
      </c>
      <c r="E61" s="81">
        <v>45537</v>
      </c>
      <c r="F61" s="12">
        <v>6650</v>
      </c>
      <c r="G61" s="75" t="s">
        <v>200</v>
      </c>
      <c r="H61" s="69">
        <v>0</v>
      </c>
      <c r="I61" s="12">
        <v>6650</v>
      </c>
      <c r="J61" s="43" t="s">
        <v>39</v>
      </c>
      <c r="K61" s="60"/>
      <c r="L61" s="60"/>
      <c r="M61" s="60"/>
    </row>
    <row r="62" spans="1:13" s="15" customFormat="1" ht="24" customHeight="1" x14ac:dyDescent="0.2">
      <c r="A62" s="73">
        <v>57</v>
      </c>
      <c r="B62" s="9" t="s">
        <v>69</v>
      </c>
      <c r="C62" s="9" t="s">
        <v>150</v>
      </c>
      <c r="D62" s="8" t="s">
        <v>78</v>
      </c>
      <c r="E62" s="81" t="s">
        <v>84</v>
      </c>
      <c r="F62" s="12">
        <v>683584</v>
      </c>
      <c r="G62" s="75" t="s">
        <v>200</v>
      </c>
      <c r="H62" s="69">
        <v>0</v>
      </c>
      <c r="I62" s="12">
        <v>683584</v>
      </c>
      <c r="J62" s="43" t="s">
        <v>39</v>
      </c>
      <c r="K62" s="60"/>
      <c r="L62" s="60"/>
      <c r="M62" s="60"/>
    </row>
    <row r="63" spans="1:13" s="15" customFormat="1" ht="24" customHeight="1" x14ac:dyDescent="0.2">
      <c r="A63" s="73">
        <v>58</v>
      </c>
      <c r="B63" s="9" t="s">
        <v>35</v>
      </c>
      <c r="C63" s="9" t="s">
        <v>70</v>
      </c>
      <c r="D63" s="8" t="s">
        <v>79</v>
      </c>
      <c r="E63" s="81" t="s">
        <v>66</v>
      </c>
      <c r="F63" s="12">
        <v>1147745.08</v>
      </c>
      <c r="G63" s="75" t="s">
        <v>200</v>
      </c>
      <c r="H63" s="69">
        <v>0</v>
      </c>
      <c r="I63" s="12">
        <v>1147745.08</v>
      </c>
      <c r="J63" s="43" t="s">
        <v>39</v>
      </c>
      <c r="K63" s="60"/>
      <c r="L63" s="60"/>
      <c r="M63" s="60"/>
    </row>
    <row r="64" spans="1:13" s="15" customFormat="1" ht="24" customHeight="1" x14ac:dyDescent="0.2">
      <c r="A64" s="73">
        <v>59</v>
      </c>
      <c r="B64" s="9" t="s">
        <v>71</v>
      </c>
      <c r="C64" s="9" t="s">
        <v>72</v>
      </c>
      <c r="D64" s="8" t="s">
        <v>80</v>
      </c>
      <c r="E64" s="81" t="s">
        <v>85</v>
      </c>
      <c r="F64" s="12">
        <v>65000</v>
      </c>
      <c r="G64" s="75" t="s">
        <v>200</v>
      </c>
      <c r="H64" s="69">
        <v>0</v>
      </c>
      <c r="I64" s="12">
        <v>65000</v>
      </c>
      <c r="J64" s="43" t="s">
        <v>39</v>
      </c>
      <c r="K64" s="60"/>
      <c r="L64" s="60"/>
      <c r="M64" s="60"/>
    </row>
    <row r="65" spans="1:13" s="15" customFormat="1" ht="24" customHeight="1" x14ac:dyDescent="0.2">
      <c r="A65" s="73">
        <v>60</v>
      </c>
      <c r="B65" s="9" t="s">
        <v>71</v>
      </c>
      <c r="C65" s="9" t="s">
        <v>73</v>
      </c>
      <c r="D65" s="8" t="s">
        <v>81</v>
      </c>
      <c r="E65" s="81" t="s">
        <v>85</v>
      </c>
      <c r="F65" s="12">
        <v>65000</v>
      </c>
      <c r="G65" s="75" t="s">
        <v>200</v>
      </c>
      <c r="H65" s="69">
        <v>0</v>
      </c>
      <c r="I65" s="12">
        <v>65000</v>
      </c>
      <c r="J65" s="43" t="s">
        <v>39</v>
      </c>
      <c r="K65" s="60"/>
      <c r="L65" s="60"/>
      <c r="M65" s="60"/>
    </row>
    <row r="66" spans="1:13" s="15" customFormat="1" ht="24.95" customHeight="1" x14ac:dyDescent="0.2">
      <c r="A66" s="73">
        <v>61</v>
      </c>
      <c r="B66" s="9" t="s">
        <v>55</v>
      </c>
      <c r="C66" s="9" t="s">
        <v>151</v>
      </c>
      <c r="D66" s="8" t="s">
        <v>82</v>
      </c>
      <c r="E66" s="81" t="s">
        <v>86</v>
      </c>
      <c r="F66" s="12">
        <v>18090</v>
      </c>
      <c r="G66" s="75" t="s">
        <v>200</v>
      </c>
      <c r="H66" s="69">
        <v>0</v>
      </c>
      <c r="I66" s="12">
        <v>18090</v>
      </c>
      <c r="J66" s="43" t="s">
        <v>39</v>
      </c>
      <c r="K66" s="60"/>
      <c r="L66" s="60"/>
      <c r="M66" s="60"/>
    </row>
    <row r="67" spans="1:13" s="9" customFormat="1" ht="21" customHeight="1" x14ac:dyDescent="0.2">
      <c r="A67" s="73">
        <v>62</v>
      </c>
      <c r="B67" s="9" t="s">
        <v>74</v>
      </c>
      <c r="C67" s="9" t="s">
        <v>75</v>
      </c>
      <c r="D67" s="8" t="s">
        <v>83</v>
      </c>
      <c r="E67" s="81" t="s">
        <v>86</v>
      </c>
      <c r="F67" s="12">
        <v>16520</v>
      </c>
      <c r="G67" s="75" t="s">
        <v>200</v>
      </c>
      <c r="H67" s="69">
        <v>0</v>
      </c>
      <c r="I67" s="12">
        <v>16520</v>
      </c>
      <c r="J67" s="43" t="s">
        <v>39</v>
      </c>
      <c r="K67" s="11"/>
    </row>
    <row r="68" spans="1:13" s="9" customFormat="1" ht="22.5" customHeight="1" x14ac:dyDescent="0.2">
      <c r="A68" s="73">
        <v>63</v>
      </c>
      <c r="B68" s="9" t="s">
        <v>152</v>
      </c>
      <c r="C68" s="14" t="s">
        <v>153</v>
      </c>
      <c r="D68" s="8" t="s">
        <v>178</v>
      </c>
      <c r="E68" s="81">
        <v>45415</v>
      </c>
      <c r="F68" s="12">
        <v>11900</v>
      </c>
      <c r="G68" s="75" t="s">
        <v>200</v>
      </c>
      <c r="H68" s="69">
        <v>0</v>
      </c>
      <c r="I68" s="12">
        <v>11900</v>
      </c>
      <c r="J68" s="43" t="s">
        <v>39</v>
      </c>
    </row>
    <row r="69" spans="1:13" s="9" customFormat="1" ht="30" customHeight="1" x14ac:dyDescent="0.2">
      <c r="A69" s="73">
        <v>64</v>
      </c>
      <c r="B69" s="9" t="s">
        <v>154</v>
      </c>
      <c r="C69" s="9" t="s">
        <v>155</v>
      </c>
      <c r="D69" s="8" t="s">
        <v>179</v>
      </c>
      <c r="E69" s="81">
        <v>45415</v>
      </c>
      <c r="F69" s="12">
        <v>86813.05</v>
      </c>
      <c r="G69" s="75" t="s">
        <v>200</v>
      </c>
      <c r="H69" s="69">
        <v>0</v>
      </c>
      <c r="I69" s="12">
        <v>86813.05</v>
      </c>
      <c r="J69" s="43" t="s">
        <v>39</v>
      </c>
    </row>
    <row r="70" spans="1:13" s="9" customFormat="1" ht="30" customHeight="1" x14ac:dyDescent="0.2">
      <c r="A70" s="73">
        <v>65</v>
      </c>
      <c r="B70" s="9" t="s">
        <v>156</v>
      </c>
      <c r="C70" s="9" t="s">
        <v>157</v>
      </c>
      <c r="D70" s="8" t="s">
        <v>180</v>
      </c>
      <c r="E70" s="81">
        <v>45415</v>
      </c>
      <c r="F70" s="12">
        <v>42480</v>
      </c>
      <c r="G70" s="75" t="s">
        <v>200</v>
      </c>
      <c r="H70" s="69">
        <v>0</v>
      </c>
      <c r="I70" s="12">
        <v>42480</v>
      </c>
      <c r="J70" s="43" t="s">
        <v>39</v>
      </c>
    </row>
    <row r="71" spans="1:13" s="9" customFormat="1" ht="30" customHeight="1" x14ac:dyDescent="0.2">
      <c r="A71" s="73">
        <v>66</v>
      </c>
      <c r="B71" s="9" t="s">
        <v>158</v>
      </c>
      <c r="C71" s="9" t="s">
        <v>159</v>
      </c>
      <c r="D71" s="8" t="s">
        <v>181</v>
      </c>
      <c r="E71" s="81">
        <v>45507</v>
      </c>
      <c r="F71" s="12">
        <v>32065</v>
      </c>
      <c r="G71" s="75" t="s">
        <v>200</v>
      </c>
      <c r="H71" s="69">
        <v>0</v>
      </c>
      <c r="I71" s="12">
        <v>32065</v>
      </c>
      <c r="J71" s="43" t="s">
        <v>39</v>
      </c>
    </row>
    <row r="72" spans="1:13" s="9" customFormat="1" ht="30" customHeight="1" x14ac:dyDescent="0.2">
      <c r="A72" s="73">
        <v>67</v>
      </c>
      <c r="B72" s="9" t="s">
        <v>158</v>
      </c>
      <c r="C72" s="9" t="s">
        <v>160</v>
      </c>
      <c r="D72" s="8" t="s">
        <v>182</v>
      </c>
      <c r="E72" s="81">
        <v>45507</v>
      </c>
      <c r="F72" s="12">
        <v>32065</v>
      </c>
      <c r="G72" s="75" t="s">
        <v>200</v>
      </c>
      <c r="H72" s="69">
        <v>0</v>
      </c>
      <c r="I72" s="12">
        <v>32065</v>
      </c>
      <c r="J72" s="43" t="s">
        <v>39</v>
      </c>
    </row>
    <row r="73" spans="1:13" s="9" customFormat="1" ht="30" customHeight="1" x14ac:dyDescent="0.2">
      <c r="A73" s="73">
        <v>68</v>
      </c>
      <c r="B73" s="9" t="s">
        <v>158</v>
      </c>
      <c r="C73" s="9" t="s">
        <v>161</v>
      </c>
      <c r="D73" s="8" t="s">
        <v>183</v>
      </c>
      <c r="E73" s="81">
        <v>45507</v>
      </c>
      <c r="F73" s="12">
        <v>32065</v>
      </c>
      <c r="G73" s="75" t="s">
        <v>200</v>
      </c>
      <c r="H73" s="69">
        <v>0</v>
      </c>
      <c r="I73" s="12">
        <v>32065</v>
      </c>
      <c r="J73" s="43" t="s">
        <v>39</v>
      </c>
    </row>
    <row r="74" spans="1:13" s="9" customFormat="1" ht="30" customHeight="1" x14ac:dyDescent="0.2">
      <c r="A74" s="73">
        <v>69</v>
      </c>
      <c r="B74" s="9" t="s">
        <v>162</v>
      </c>
      <c r="C74" s="9" t="s">
        <v>163</v>
      </c>
      <c r="D74" s="8" t="s">
        <v>184</v>
      </c>
      <c r="E74" s="81" t="s">
        <v>121</v>
      </c>
      <c r="F74" s="12">
        <v>31000</v>
      </c>
      <c r="G74" s="75" t="s">
        <v>200</v>
      </c>
      <c r="H74" s="69">
        <v>0</v>
      </c>
      <c r="I74" s="12">
        <v>31000</v>
      </c>
      <c r="J74" s="43" t="s">
        <v>39</v>
      </c>
    </row>
    <row r="75" spans="1:13" s="9" customFormat="1" ht="30" customHeight="1" x14ac:dyDescent="0.2">
      <c r="A75" s="73">
        <v>70</v>
      </c>
      <c r="B75" s="9" t="s">
        <v>71</v>
      </c>
      <c r="C75" s="9" t="s">
        <v>164</v>
      </c>
      <c r="D75" s="8" t="s">
        <v>185</v>
      </c>
      <c r="E75" s="81" t="s">
        <v>121</v>
      </c>
      <c r="F75" s="12">
        <v>110000</v>
      </c>
      <c r="G75" s="75" t="s">
        <v>200</v>
      </c>
      <c r="H75" s="69">
        <v>0</v>
      </c>
      <c r="I75" s="12">
        <v>110000</v>
      </c>
      <c r="J75" s="43" t="s">
        <v>39</v>
      </c>
    </row>
    <row r="76" spans="1:13" s="9" customFormat="1" ht="30" customHeight="1" x14ac:dyDescent="0.2">
      <c r="A76" s="73">
        <v>71</v>
      </c>
      <c r="B76" s="9" t="s">
        <v>71</v>
      </c>
      <c r="C76" s="9" t="s">
        <v>165</v>
      </c>
      <c r="D76" s="8" t="s">
        <v>186</v>
      </c>
      <c r="E76" s="81" t="s">
        <v>121</v>
      </c>
      <c r="F76" s="12">
        <v>70000</v>
      </c>
      <c r="G76" s="75" t="s">
        <v>200</v>
      </c>
      <c r="H76" s="69">
        <v>0</v>
      </c>
      <c r="I76" s="12">
        <v>70000</v>
      </c>
      <c r="J76" s="43" t="s">
        <v>39</v>
      </c>
    </row>
    <row r="77" spans="1:13" s="9" customFormat="1" ht="30" customHeight="1" x14ac:dyDescent="0.2">
      <c r="A77" s="73">
        <v>72</v>
      </c>
      <c r="B77" s="9" t="s">
        <v>71</v>
      </c>
      <c r="C77" s="9" t="s">
        <v>166</v>
      </c>
      <c r="D77" s="8" t="s">
        <v>187</v>
      </c>
      <c r="E77" s="81" t="s">
        <v>121</v>
      </c>
      <c r="F77" s="12">
        <v>65000</v>
      </c>
      <c r="G77" s="75" t="s">
        <v>200</v>
      </c>
      <c r="H77" s="69">
        <v>0</v>
      </c>
      <c r="I77" s="12">
        <v>65000</v>
      </c>
      <c r="J77" s="43" t="s">
        <v>39</v>
      </c>
    </row>
    <row r="78" spans="1:13" s="9" customFormat="1" ht="30" customHeight="1" x14ac:dyDescent="0.2">
      <c r="A78" s="73">
        <v>73</v>
      </c>
      <c r="B78" s="9" t="s">
        <v>174</v>
      </c>
      <c r="C78" s="9" t="s">
        <v>175</v>
      </c>
      <c r="D78" s="8" t="s">
        <v>196</v>
      </c>
      <c r="E78" s="81" t="s">
        <v>121</v>
      </c>
      <c r="F78" s="12">
        <v>30000</v>
      </c>
      <c r="G78" s="75" t="s">
        <v>200</v>
      </c>
      <c r="H78" s="69">
        <v>0</v>
      </c>
      <c r="I78" s="12">
        <v>30000</v>
      </c>
      <c r="J78" s="43" t="s">
        <v>39</v>
      </c>
    </row>
    <row r="79" spans="1:13" s="9" customFormat="1" ht="30" customHeight="1" x14ac:dyDescent="0.2">
      <c r="A79" s="73">
        <v>74</v>
      </c>
      <c r="B79" s="9" t="s">
        <v>174</v>
      </c>
      <c r="C79" s="9" t="s">
        <v>175</v>
      </c>
      <c r="D79" s="8" t="s">
        <v>197</v>
      </c>
      <c r="E79" s="81" t="s">
        <v>121</v>
      </c>
      <c r="F79" s="12">
        <v>30000</v>
      </c>
      <c r="G79" s="75" t="s">
        <v>200</v>
      </c>
      <c r="H79" s="69">
        <v>0</v>
      </c>
      <c r="I79" s="12">
        <v>30000</v>
      </c>
      <c r="J79" s="43" t="s">
        <v>39</v>
      </c>
    </row>
    <row r="80" spans="1:13" s="9" customFormat="1" ht="30" customHeight="1" x14ac:dyDescent="0.2">
      <c r="A80" s="73">
        <v>75</v>
      </c>
      <c r="B80" s="9" t="s">
        <v>174</v>
      </c>
      <c r="C80" s="9" t="s">
        <v>175</v>
      </c>
      <c r="D80" s="8" t="s">
        <v>198</v>
      </c>
      <c r="E80" s="81" t="s">
        <v>121</v>
      </c>
      <c r="F80" s="12">
        <v>30000</v>
      </c>
      <c r="G80" s="75" t="s">
        <v>200</v>
      </c>
      <c r="H80" s="69">
        <v>0</v>
      </c>
      <c r="I80" s="12">
        <v>30000</v>
      </c>
      <c r="J80" s="43" t="s">
        <v>39</v>
      </c>
    </row>
    <row r="81" spans="1:13" s="9" customFormat="1" ht="30" customHeight="1" x14ac:dyDescent="0.2">
      <c r="A81" s="73">
        <v>74</v>
      </c>
      <c r="B81" s="9" t="s">
        <v>167</v>
      </c>
      <c r="C81" s="9" t="s">
        <v>168</v>
      </c>
      <c r="D81" s="8" t="s">
        <v>188</v>
      </c>
      <c r="E81" s="81" t="s">
        <v>123</v>
      </c>
      <c r="F81" s="12">
        <v>2813.38</v>
      </c>
      <c r="G81" s="75" t="s">
        <v>200</v>
      </c>
      <c r="H81" s="69">
        <v>0</v>
      </c>
      <c r="I81" s="12">
        <v>2813.38</v>
      </c>
      <c r="J81" s="43" t="s">
        <v>39</v>
      </c>
    </row>
    <row r="82" spans="1:13" s="9" customFormat="1" ht="30" customHeight="1" x14ac:dyDescent="0.2">
      <c r="A82" s="73">
        <v>75</v>
      </c>
      <c r="B82" s="9" t="s">
        <v>167</v>
      </c>
      <c r="C82" s="9" t="s">
        <v>169</v>
      </c>
      <c r="D82" s="8" t="s">
        <v>189</v>
      </c>
      <c r="E82" s="81" t="s">
        <v>123</v>
      </c>
      <c r="F82" s="12">
        <v>3134.13</v>
      </c>
      <c r="G82" s="75" t="s">
        <v>200</v>
      </c>
      <c r="H82" s="69">
        <v>0</v>
      </c>
      <c r="I82" s="12">
        <v>3134.13</v>
      </c>
      <c r="J82" s="43" t="s">
        <v>39</v>
      </c>
    </row>
    <row r="83" spans="1:13" s="9" customFormat="1" ht="30" customHeight="1" x14ac:dyDescent="0.2">
      <c r="A83" s="73">
        <v>76</v>
      </c>
      <c r="B83" s="9" t="s">
        <v>170</v>
      </c>
      <c r="C83" s="9" t="s">
        <v>171</v>
      </c>
      <c r="D83" s="8" t="s">
        <v>190</v>
      </c>
      <c r="E83" s="81" t="s">
        <v>123</v>
      </c>
      <c r="F83" s="12">
        <v>5188.1400000000003</v>
      </c>
      <c r="G83" s="75" t="s">
        <v>200</v>
      </c>
      <c r="H83" s="69">
        <v>0</v>
      </c>
      <c r="I83" s="12">
        <v>5188.1400000000003</v>
      </c>
      <c r="J83" s="43" t="s">
        <v>39</v>
      </c>
    </row>
    <row r="84" spans="1:13" s="9" customFormat="1" ht="30" customHeight="1" x14ac:dyDescent="0.2">
      <c r="A84" s="73">
        <v>77</v>
      </c>
      <c r="B84" s="9" t="s">
        <v>170</v>
      </c>
      <c r="C84" s="9" t="s">
        <v>171</v>
      </c>
      <c r="D84" s="8" t="s">
        <v>191</v>
      </c>
      <c r="E84" s="81" t="s">
        <v>123</v>
      </c>
      <c r="F84" s="12">
        <v>2044.06</v>
      </c>
      <c r="G84" s="75" t="s">
        <v>200</v>
      </c>
      <c r="H84" s="69">
        <v>0</v>
      </c>
      <c r="I84" s="12">
        <v>2044.06</v>
      </c>
      <c r="J84" s="43" t="s">
        <v>39</v>
      </c>
    </row>
    <row r="85" spans="1:13" s="9" customFormat="1" ht="30" customHeight="1" x14ac:dyDescent="0.2">
      <c r="A85" s="73">
        <v>78</v>
      </c>
      <c r="B85" s="9" t="s">
        <v>170</v>
      </c>
      <c r="C85" s="9" t="s">
        <v>171</v>
      </c>
      <c r="D85" s="8" t="s">
        <v>192</v>
      </c>
      <c r="E85" s="81" t="s">
        <v>123</v>
      </c>
      <c r="F85" s="12">
        <v>2500.0100000000002</v>
      </c>
      <c r="G85" s="75" t="s">
        <v>200</v>
      </c>
      <c r="H85" s="69">
        <v>0</v>
      </c>
      <c r="I85" s="12">
        <v>2500.0100000000002</v>
      </c>
      <c r="J85" s="43" t="s">
        <v>39</v>
      </c>
    </row>
    <row r="86" spans="1:13" s="9" customFormat="1" ht="30" customHeight="1" x14ac:dyDescent="0.2">
      <c r="A86" s="73">
        <v>79</v>
      </c>
      <c r="B86" s="9" t="s">
        <v>170</v>
      </c>
      <c r="C86" s="9" t="s">
        <v>171</v>
      </c>
      <c r="D86" s="8" t="s">
        <v>193</v>
      </c>
      <c r="E86" s="81" t="s">
        <v>123</v>
      </c>
      <c r="F86" s="12">
        <v>5188.13</v>
      </c>
      <c r="G86" s="75" t="s">
        <v>200</v>
      </c>
      <c r="H86" s="69">
        <v>0</v>
      </c>
      <c r="I86" s="12">
        <v>5188.13</v>
      </c>
      <c r="J86" s="43" t="s">
        <v>39</v>
      </c>
    </row>
    <row r="87" spans="1:13" s="9" customFormat="1" ht="30" customHeight="1" x14ac:dyDescent="0.2">
      <c r="A87" s="73">
        <v>80</v>
      </c>
      <c r="B87" s="9" t="s">
        <v>172</v>
      </c>
      <c r="C87" s="9" t="s">
        <v>36</v>
      </c>
      <c r="D87" s="8" t="s">
        <v>194</v>
      </c>
      <c r="E87" s="81" t="s">
        <v>123</v>
      </c>
      <c r="F87" s="12">
        <v>177000</v>
      </c>
      <c r="G87" s="75" t="s">
        <v>200</v>
      </c>
      <c r="H87" s="69">
        <v>0</v>
      </c>
      <c r="I87" s="12">
        <v>177000</v>
      </c>
      <c r="J87" s="43" t="s">
        <v>39</v>
      </c>
    </row>
    <row r="88" spans="1:13" s="9" customFormat="1" ht="30" customHeight="1" x14ac:dyDescent="0.2">
      <c r="A88" s="73">
        <v>81</v>
      </c>
      <c r="B88" s="9" t="s">
        <v>210</v>
      </c>
      <c r="C88" s="9" t="s">
        <v>209</v>
      </c>
      <c r="D88" s="8" t="s">
        <v>211</v>
      </c>
      <c r="E88" s="81" t="s">
        <v>199</v>
      </c>
      <c r="F88" s="12">
        <v>32450</v>
      </c>
      <c r="G88" s="75" t="s">
        <v>200</v>
      </c>
      <c r="H88" s="69">
        <v>0</v>
      </c>
      <c r="I88" s="12">
        <v>32450</v>
      </c>
      <c r="J88" s="43" t="s">
        <v>39</v>
      </c>
    </row>
    <row r="89" spans="1:13" s="9" customFormat="1" ht="30" customHeight="1" x14ac:dyDescent="0.2">
      <c r="A89" s="73">
        <v>82</v>
      </c>
      <c r="B89" s="9" t="s">
        <v>76</v>
      </c>
      <c r="C89" s="9" t="s">
        <v>173</v>
      </c>
      <c r="D89" s="8" t="s">
        <v>195</v>
      </c>
      <c r="E89" s="81" t="s">
        <v>199</v>
      </c>
      <c r="F89" s="12">
        <v>2311.0100000000002</v>
      </c>
      <c r="G89" s="75" t="s">
        <v>200</v>
      </c>
      <c r="H89" s="69">
        <v>0</v>
      </c>
      <c r="I89" s="12">
        <v>2311.0100000000002</v>
      </c>
      <c r="J89" s="43" t="s">
        <v>39</v>
      </c>
    </row>
    <row r="90" spans="1:13" s="15" customFormat="1" ht="30" customHeight="1" x14ac:dyDescent="0.2">
      <c r="A90" s="73"/>
      <c r="C90" s="94" t="s">
        <v>201</v>
      </c>
      <c r="D90" s="95"/>
      <c r="E90" s="96"/>
      <c r="F90" s="97">
        <f>SUM(F6:F89)</f>
        <v>14599830.060000004</v>
      </c>
      <c r="G90" s="98"/>
      <c r="H90" s="99">
        <f>SUM(H6:H89)</f>
        <v>10556666.949999999</v>
      </c>
      <c r="I90" s="97">
        <f>SUM(I6:I89)</f>
        <v>4043163.1099999994</v>
      </c>
      <c r="J90" s="95"/>
    </row>
    <row r="91" spans="1:13" s="9" customFormat="1" ht="30" customHeight="1" x14ac:dyDescent="0.2">
      <c r="A91" s="73"/>
      <c r="D91" s="8"/>
      <c r="E91" s="13"/>
      <c r="F91" s="12"/>
      <c r="G91" s="10"/>
      <c r="H91" s="42"/>
      <c r="I91" s="12"/>
      <c r="J91" s="8"/>
    </row>
    <row r="92" spans="1:13" s="9" customFormat="1" ht="30" customHeight="1" x14ac:dyDescent="0.2">
      <c r="A92" s="73"/>
      <c r="D92" s="8"/>
      <c r="E92" s="13"/>
      <c r="F92" s="12"/>
      <c r="G92" s="10"/>
      <c r="H92" s="42" t="s">
        <v>208</v>
      </c>
      <c r="I92" s="12"/>
      <c r="J92" s="8"/>
    </row>
    <row r="93" spans="1:13" s="9" customFormat="1" ht="30" customHeight="1" x14ac:dyDescent="0.2">
      <c r="A93" s="73"/>
      <c r="D93" s="8"/>
      <c r="E93" s="13"/>
      <c r="F93" s="18"/>
      <c r="G93" s="10"/>
      <c r="H93" s="79"/>
      <c r="I93" s="18"/>
      <c r="J93" s="8"/>
    </row>
    <row r="94" spans="1:13" s="9" customFormat="1" ht="30" customHeight="1" x14ac:dyDescent="0.2">
      <c r="A94" s="73"/>
      <c r="D94" s="8"/>
      <c r="E94" s="13"/>
      <c r="F94" s="18"/>
      <c r="G94" s="10"/>
      <c r="H94" s="79"/>
      <c r="I94" s="18"/>
      <c r="J94" s="8"/>
    </row>
    <row r="95" spans="1:13" s="15" customFormat="1" ht="18.95" customHeight="1" x14ac:dyDescent="0.2">
      <c r="A95" s="84"/>
      <c r="B95" s="59"/>
      <c r="F95" s="68"/>
      <c r="G95" s="66"/>
      <c r="H95" s="66"/>
      <c r="I95" s="66"/>
      <c r="K95" s="66"/>
    </row>
    <row r="96" spans="1:13" s="15" customFormat="1" ht="18.95" customHeight="1" x14ac:dyDescent="0.2">
      <c r="A96" s="61" t="s">
        <v>88</v>
      </c>
      <c r="B96" s="43"/>
      <c r="C96" s="43"/>
      <c r="D96" s="66"/>
      <c r="E96" s="85"/>
      <c r="F96" s="86" t="s">
        <v>27</v>
      </c>
      <c r="G96" s="87"/>
      <c r="H96" s="63"/>
      <c r="I96" s="66"/>
      <c r="J96" s="71"/>
      <c r="K96" s="66"/>
      <c r="L96" s="66"/>
      <c r="M96" s="66"/>
    </row>
    <row r="97" spans="1:13" s="15" customFormat="1" ht="18.95" customHeight="1" x14ac:dyDescent="0.2">
      <c r="A97" s="61" t="s">
        <v>89</v>
      </c>
      <c r="B97" s="43"/>
      <c r="C97" s="43"/>
      <c r="D97" s="88"/>
      <c r="E97" s="89"/>
      <c r="F97" s="90" t="s">
        <v>90</v>
      </c>
      <c r="G97" s="50"/>
      <c r="H97" s="66"/>
      <c r="I97" s="66"/>
      <c r="J97" s="71"/>
      <c r="K97" s="66"/>
    </row>
    <row r="98" spans="1:13" s="15" customFormat="1" ht="18.95" customHeight="1" x14ac:dyDescent="0.2">
      <c r="A98" s="73"/>
      <c r="B98" s="43"/>
      <c r="F98" s="68"/>
      <c r="G98" s="50"/>
      <c r="H98" s="50"/>
      <c r="I98" s="50"/>
      <c r="K98" s="50"/>
    </row>
    <row r="99" spans="1:13" s="15" customFormat="1" ht="18.95" customHeight="1" x14ac:dyDescent="0.2">
      <c r="A99" s="73"/>
      <c r="B99" s="43"/>
      <c r="C99" s="43"/>
      <c r="D99" s="50"/>
      <c r="E99" s="91"/>
      <c r="F99" s="92"/>
      <c r="G99" s="93"/>
      <c r="H99" s="63"/>
      <c r="I99" s="50"/>
      <c r="J99" s="70"/>
      <c r="K99" s="50"/>
      <c r="L99" s="50"/>
      <c r="M99" s="50"/>
    </row>
    <row r="100" spans="1:13" s="15" customFormat="1" ht="18.95" customHeight="1" x14ac:dyDescent="0.2">
      <c r="A100" s="73"/>
      <c r="B100" s="43"/>
      <c r="C100" s="43"/>
      <c r="D100" s="88"/>
      <c r="E100" s="89"/>
      <c r="F100" s="90"/>
      <c r="G100" s="50"/>
      <c r="H100" s="66"/>
      <c r="I100" s="66"/>
      <c r="J100" s="71"/>
      <c r="K100" s="66"/>
    </row>
    <row r="101" spans="1:13" s="9" customFormat="1" ht="30" customHeight="1" x14ac:dyDescent="0.2">
      <c r="A101" s="73"/>
      <c r="D101" s="8"/>
      <c r="E101" s="13"/>
      <c r="F101" s="11"/>
      <c r="G101" s="10"/>
      <c r="H101" s="42"/>
      <c r="I101" s="11"/>
      <c r="J101" s="8"/>
    </row>
    <row r="102" spans="1:13" s="9" customFormat="1" ht="30" customHeight="1" x14ac:dyDescent="0.2">
      <c r="A102" s="73"/>
      <c r="D102" s="8"/>
      <c r="E102" s="13"/>
      <c r="F102" s="11"/>
      <c r="G102" s="10"/>
      <c r="H102" s="42"/>
      <c r="I102" s="11"/>
      <c r="J102" s="8"/>
    </row>
    <row r="103" spans="1:13" s="9" customFormat="1" ht="30" customHeight="1" x14ac:dyDescent="0.2">
      <c r="A103" s="73"/>
      <c r="D103" s="8"/>
      <c r="E103" s="13"/>
      <c r="F103" s="11"/>
      <c r="G103" s="10"/>
      <c r="H103" s="42"/>
      <c r="I103" s="11"/>
      <c r="J103" s="8"/>
    </row>
    <row r="104" spans="1:13" s="9" customFormat="1" ht="30" customHeight="1" x14ac:dyDescent="0.2">
      <c r="A104" s="73"/>
      <c r="D104" s="8"/>
      <c r="E104" s="13"/>
      <c r="F104" s="11"/>
      <c r="G104" s="10"/>
      <c r="H104" s="42"/>
      <c r="I104" s="11"/>
      <c r="J104" s="8"/>
    </row>
    <row r="105" spans="1:13" s="9" customFormat="1" ht="30" customHeight="1" x14ac:dyDescent="0.2">
      <c r="A105" s="73"/>
      <c r="D105" s="8"/>
      <c r="E105" s="13"/>
      <c r="F105" s="11"/>
      <c r="G105" s="10"/>
      <c r="H105" s="42"/>
      <c r="I105" s="11"/>
      <c r="J105" s="8"/>
    </row>
    <row r="106" spans="1:13" s="9" customFormat="1" ht="30" customHeight="1" x14ac:dyDescent="0.2">
      <c r="A106" s="73"/>
      <c r="D106" s="8"/>
      <c r="E106" s="13"/>
      <c r="F106" s="11"/>
      <c r="G106" s="10"/>
      <c r="H106" s="42"/>
      <c r="I106" s="11"/>
      <c r="J106" s="8"/>
    </row>
    <row r="107" spans="1:13" s="9" customFormat="1" ht="30" customHeight="1" x14ac:dyDescent="0.2">
      <c r="A107" s="73"/>
      <c r="C107" s="14"/>
      <c r="D107" s="8"/>
      <c r="E107" s="13"/>
      <c r="F107" s="11"/>
      <c r="G107" s="10"/>
      <c r="H107" s="42"/>
      <c r="I107" s="11"/>
      <c r="J107" s="8"/>
    </row>
    <row r="108" spans="1:13" s="9" customFormat="1" ht="30" customHeight="1" x14ac:dyDescent="0.2">
      <c r="A108" s="73"/>
      <c r="B108" s="16"/>
      <c r="D108" s="8"/>
      <c r="E108" s="13"/>
      <c r="F108" s="11"/>
      <c r="G108" s="10"/>
      <c r="H108" s="42"/>
      <c r="I108" s="11"/>
      <c r="J108" s="8"/>
    </row>
    <row r="109" spans="1:13" s="9" customFormat="1" ht="30" customHeight="1" x14ac:dyDescent="0.2">
      <c r="A109" s="73"/>
      <c r="B109" s="16"/>
      <c r="D109" s="8"/>
      <c r="E109" s="13"/>
      <c r="F109" s="11"/>
      <c r="G109" s="10"/>
      <c r="H109" s="42"/>
      <c r="I109" s="11"/>
      <c r="J109" s="8"/>
    </row>
    <row r="110" spans="1:13" s="9" customFormat="1" ht="30" customHeight="1" x14ac:dyDescent="0.2">
      <c r="A110" s="73"/>
      <c r="B110" s="16"/>
      <c r="D110" s="8"/>
      <c r="E110" s="13"/>
      <c r="F110" s="11"/>
      <c r="G110" s="10"/>
      <c r="H110" s="42"/>
      <c r="I110" s="11"/>
      <c r="J110" s="8"/>
    </row>
    <row r="111" spans="1:13" s="9" customFormat="1" ht="30" customHeight="1" x14ac:dyDescent="0.2">
      <c r="A111" s="73"/>
      <c r="B111" s="16"/>
      <c r="D111" s="8"/>
      <c r="E111" s="13"/>
      <c r="F111" s="45"/>
      <c r="G111" s="10"/>
      <c r="H111" s="42"/>
      <c r="I111" s="45"/>
      <c r="J111" s="8"/>
    </row>
    <row r="112" spans="1:13" s="9" customFormat="1" ht="30" customHeight="1" x14ac:dyDescent="0.2">
      <c r="A112" s="73"/>
      <c r="B112" s="16"/>
      <c r="D112" s="8"/>
      <c r="E112" s="13"/>
      <c r="F112" s="11"/>
      <c r="G112" s="10"/>
      <c r="H112" s="42"/>
      <c r="I112" s="11"/>
      <c r="J112" s="8"/>
    </row>
    <row r="113" spans="1:11" s="9" customFormat="1" ht="23.25" customHeight="1" x14ac:dyDescent="0.2">
      <c r="A113" s="73"/>
      <c r="B113" s="16"/>
      <c r="D113" s="8"/>
      <c r="E113" s="13"/>
      <c r="F113" s="11"/>
      <c r="G113" s="10"/>
      <c r="H113" s="42"/>
      <c r="I113" s="11"/>
      <c r="J113" s="8"/>
    </row>
    <row r="114" spans="1:11" s="9" customFormat="1" ht="23.25" customHeight="1" x14ac:dyDescent="0.2">
      <c r="A114" s="73"/>
      <c r="B114" s="16"/>
      <c r="D114" s="8"/>
      <c r="E114" s="13"/>
      <c r="F114" s="11"/>
      <c r="G114" s="10"/>
      <c r="H114" s="42"/>
      <c r="I114" s="11"/>
      <c r="J114" s="8"/>
    </row>
    <row r="115" spans="1:11" s="9" customFormat="1" ht="27.75" customHeight="1" x14ac:dyDescent="0.2">
      <c r="A115" s="73"/>
      <c r="B115" s="16"/>
      <c r="D115" s="8"/>
      <c r="E115" s="13"/>
      <c r="F115" s="11"/>
      <c r="G115" s="10"/>
      <c r="H115" s="42"/>
      <c r="I115" s="11"/>
      <c r="J115" s="8"/>
    </row>
    <row r="116" spans="1:11" s="9" customFormat="1" ht="23.25" customHeight="1" x14ac:dyDescent="0.2">
      <c r="A116" s="73"/>
      <c r="B116" s="16"/>
      <c r="D116" s="8"/>
      <c r="E116" s="13"/>
      <c r="F116" s="44"/>
      <c r="G116" s="10"/>
      <c r="H116" s="42"/>
      <c r="I116" s="44"/>
      <c r="J116" s="8"/>
    </row>
    <row r="117" spans="1:11" s="9" customFormat="1" ht="23.25" customHeight="1" x14ac:dyDescent="0.2">
      <c r="A117" s="73"/>
      <c r="B117" s="16"/>
      <c r="D117" s="8"/>
      <c r="E117" s="13"/>
      <c r="F117" s="11"/>
      <c r="G117" s="10"/>
      <c r="H117" s="42"/>
      <c r="I117" s="11"/>
      <c r="J117" s="8"/>
    </row>
    <row r="118" spans="1:11" s="9" customFormat="1" ht="23.25" customHeight="1" x14ac:dyDescent="0.2">
      <c r="A118" s="73"/>
      <c r="B118" s="16"/>
      <c r="D118" s="8"/>
      <c r="E118" s="13"/>
      <c r="F118" s="11"/>
      <c r="G118" s="10"/>
      <c r="H118" s="42"/>
      <c r="I118" s="11"/>
      <c r="J118" s="8"/>
    </row>
    <row r="119" spans="1:11" s="9" customFormat="1" ht="21.75" customHeight="1" x14ac:dyDescent="0.2">
      <c r="A119" s="73"/>
      <c r="B119" s="16"/>
      <c r="D119" s="8"/>
      <c r="E119" s="13"/>
      <c r="F119" s="11"/>
      <c r="G119" s="10"/>
      <c r="H119" s="42"/>
      <c r="I119" s="11"/>
      <c r="J119" s="8"/>
    </row>
    <row r="120" spans="1:11" s="47" customFormat="1" ht="23.25" customHeight="1" x14ac:dyDescent="0.2">
      <c r="A120" s="73"/>
      <c r="C120" s="48"/>
      <c r="D120" s="49"/>
      <c r="E120" s="48"/>
      <c r="F120" s="48"/>
      <c r="G120" s="48"/>
      <c r="H120" s="48"/>
      <c r="I120" s="48"/>
      <c r="J120" s="49"/>
    </row>
    <row r="121" spans="1:11" s="15" customFormat="1" ht="23.25" customHeight="1" x14ac:dyDescent="0.2">
      <c r="A121" s="73"/>
      <c r="H121" s="50"/>
      <c r="J121" s="43"/>
    </row>
    <row r="122" spans="1:11" x14ac:dyDescent="0.25">
      <c r="A122" s="73"/>
      <c r="H122" s="51"/>
    </row>
    <row r="123" spans="1:11" x14ac:dyDescent="0.25">
      <c r="A123" s="73"/>
      <c r="H123" s="51"/>
    </row>
    <row r="124" spans="1:11" x14ac:dyDescent="0.25">
      <c r="A124" s="73"/>
      <c r="H124" s="51"/>
    </row>
    <row r="125" spans="1:11" x14ac:dyDescent="0.25">
      <c r="A125" s="73"/>
      <c r="H125" s="51"/>
    </row>
    <row r="126" spans="1:11" s="9" customFormat="1" ht="18" customHeight="1" x14ac:dyDescent="0.2">
      <c r="A126" s="73"/>
      <c r="E126" s="39"/>
      <c r="F126" s="39"/>
      <c r="G126" s="39"/>
      <c r="H126" s="39"/>
      <c r="I126" s="39"/>
      <c r="J126" s="52"/>
      <c r="K126" s="39"/>
    </row>
    <row r="127" spans="1:11" s="9" customFormat="1" ht="17.45" customHeight="1" x14ac:dyDescent="0.2">
      <c r="A127" s="73"/>
      <c r="B127" s="8"/>
      <c r="D127" s="53"/>
      <c r="G127" s="54"/>
      <c r="H127" s="55"/>
      <c r="I127" s="52"/>
      <c r="J127" s="52"/>
      <c r="K127" s="39"/>
    </row>
    <row r="128" spans="1:11" s="9" customFormat="1" ht="17.45" customHeight="1" x14ac:dyDescent="0.2">
      <c r="A128" s="73"/>
      <c r="B128" s="8"/>
      <c r="D128" s="17"/>
      <c r="G128" s="56"/>
      <c r="H128" s="57"/>
      <c r="I128" s="58"/>
      <c r="J128" s="52"/>
      <c r="K128" s="39"/>
    </row>
    <row r="129" spans="1:8" x14ac:dyDescent="0.25">
      <c r="A129" s="73"/>
      <c r="H129" s="51"/>
    </row>
    <row r="130" spans="1:8" x14ac:dyDescent="0.25">
      <c r="A130" s="73"/>
      <c r="H130" s="46"/>
    </row>
    <row r="131" spans="1:8" x14ac:dyDescent="0.25">
      <c r="A131" s="73"/>
    </row>
    <row r="132" spans="1:8" x14ac:dyDescent="0.25">
      <c r="A132" s="73"/>
    </row>
    <row r="133" spans="1:8" x14ac:dyDescent="0.25">
      <c r="A133" s="73"/>
    </row>
    <row r="134" spans="1:8" x14ac:dyDescent="0.25">
      <c r="A134" s="73"/>
    </row>
    <row r="135" spans="1:8" x14ac:dyDescent="0.25">
      <c r="A135" s="73"/>
    </row>
    <row r="136" spans="1:8" x14ac:dyDescent="0.25">
      <c r="A136" s="73"/>
    </row>
    <row r="137" spans="1:8" x14ac:dyDescent="0.25">
      <c r="A137" s="73"/>
    </row>
    <row r="138" spans="1:8" x14ac:dyDescent="0.25">
      <c r="A138" s="73"/>
    </row>
    <row r="139" spans="1:8" x14ac:dyDescent="0.25">
      <c r="A139" s="73"/>
    </row>
    <row r="140" spans="1:8" x14ac:dyDescent="0.25">
      <c r="A140" s="73"/>
    </row>
    <row r="141" spans="1:8" x14ac:dyDescent="0.25">
      <c r="A141" s="73"/>
    </row>
    <row r="142" spans="1:8" x14ac:dyDescent="0.25">
      <c r="A142" s="73"/>
      <c r="B142" s="41"/>
    </row>
    <row r="143" spans="1:8" x14ac:dyDescent="0.25">
      <c r="A143" s="73"/>
    </row>
    <row r="144" spans="1:8" x14ac:dyDescent="0.25">
      <c r="A144" s="73"/>
    </row>
    <row r="145" spans="1:1" x14ac:dyDescent="0.25">
      <c r="A145" s="73"/>
    </row>
    <row r="146" spans="1:1" x14ac:dyDescent="0.25">
      <c r="A146" s="73"/>
    </row>
    <row r="147" spans="1:1" x14ac:dyDescent="0.25">
      <c r="A147" s="73"/>
    </row>
    <row r="148" spans="1:1" x14ac:dyDescent="0.25">
      <c r="A148" s="73"/>
    </row>
    <row r="149" spans="1:1" x14ac:dyDescent="0.25">
      <c r="A149" s="73"/>
    </row>
    <row r="150" spans="1:1" x14ac:dyDescent="0.25">
      <c r="A150" s="73"/>
    </row>
    <row r="151" spans="1:1" x14ac:dyDescent="0.25">
      <c r="A151" s="73"/>
    </row>
    <row r="152" spans="1:1" x14ac:dyDescent="0.25">
      <c r="A152" s="73"/>
    </row>
    <row r="153" spans="1:1" x14ac:dyDescent="0.25">
      <c r="A153" s="73"/>
    </row>
    <row r="154" spans="1:1" x14ac:dyDescent="0.25">
      <c r="A154" s="73"/>
    </row>
    <row r="155" spans="1:1" x14ac:dyDescent="0.25">
      <c r="A155" s="73"/>
    </row>
    <row r="156" spans="1:1" x14ac:dyDescent="0.25">
      <c r="A156" s="73"/>
    </row>
    <row r="157" spans="1:1" x14ac:dyDescent="0.25">
      <c r="A157" s="73"/>
    </row>
    <row r="158" spans="1:1" x14ac:dyDescent="0.25">
      <c r="A158" s="73"/>
    </row>
    <row r="159" spans="1:1" x14ac:dyDescent="0.25">
      <c r="A159" s="73"/>
    </row>
    <row r="160" spans="1:1" x14ac:dyDescent="0.25">
      <c r="A160" s="73"/>
    </row>
    <row r="161" spans="1:1" x14ac:dyDescent="0.25">
      <c r="A161" s="73"/>
    </row>
    <row r="162" spans="1:1" x14ac:dyDescent="0.25">
      <c r="A162" s="73"/>
    </row>
    <row r="163" spans="1:1" x14ac:dyDescent="0.25">
      <c r="A163" s="73"/>
    </row>
  </sheetData>
  <mergeCells count="2">
    <mergeCell ref="A3:J3"/>
    <mergeCell ref="A4:J4"/>
  </mergeCells>
  <phoneticPr fontId="15" type="noConversion"/>
  <pageMargins left="0.1" right="0.1" top="0.1" bottom="0.1" header="0.1" footer="0.1"/>
  <pageSetup scale="43" fitToHeight="3" orientation="landscape" verticalDpi="0" r:id="rId1"/>
  <rowBreaks count="2" manualBreakCount="2">
    <brk id="47" max="9" man="1"/>
    <brk id="98" max="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MARZO -2024</vt:lpstr>
      <vt:lpstr>'MARZO -2024'!Print_Area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Transparencia</cp:lastModifiedBy>
  <cp:lastPrinted>2024-04-05T12:57:48Z</cp:lastPrinted>
  <dcterms:created xsi:type="dcterms:W3CDTF">2023-03-29T17:21:35Z</dcterms:created>
  <dcterms:modified xsi:type="dcterms:W3CDTF">2024-04-17T15:39:11Z</dcterms:modified>
</cp:coreProperties>
</file>